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36616" yWindow="65416" windowWidth="29040" windowHeight="16440" activeTab="0"/>
  </bookViews>
  <sheets>
    <sheet name="Dairy 2021 Service Area" sheetId="2" r:id="rId1"/>
    <sheet name="Sheet1" sheetId="3" r:id="rId2"/>
  </sheets>
  <definedNames/>
  <calcPr calcId="191029"/>
  <extLst/>
</workbook>
</file>

<file path=xl/sharedStrings.xml><?xml version="1.0" encoding="utf-8"?>
<sst xmlns="http://schemas.openxmlformats.org/spreadsheetml/2006/main" count="1276" uniqueCount="219">
  <si>
    <t>Reiter Dairy / Dean Foods</t>
  </si>
  <si>
    <t>Modern Foods, Inc.</t>
  </si>
  <si>
    <t>United Dairy Inc.</t>
  </si>
  <si>
    <t>District</t>
  </si>
  <si>
    <t># of Drops</t>
  </si>
  <si>
    <t>Service (Y/N)</t>
  </si>
  <si>
    <t>Adair County</t>
  </si>
  <si>
    <t>NO</t>
  </si>
  <si>
    <t>YES</t>
  </si>
  <si>
    <t>Allen County</t>
  </si>
  <si>
    <t>Anchorage Independent</t>
  </si>
  <si>
    <t>Ashland Independent</t>
  </si>
  <si>
    <t>Augusta Independents</t>
  </si>
  <si>
    <t>Barbourville Independent</t>
  </si>
  <si>
    <t>Barren County</t>
  </si>
  <si>
    <t>Bath County</t>
  </si>
  <si>
    <t>Beechwood Independent</t>
  </si>
  <si>
    <t>Bellevue Independent</t>
  </si>
  <si>
    <t>Berea Independent</t>
  </si>
  <si>
    <t>Boone County</t>
  </si>
  <si>
    <t>Bowling Green Independent</t>
  </si>
  <si>
    <t>Boyd County</t>
  </si>
  <si>
    <t>Bracken County</t>
  </si>
  <si>
    <t>Breckinridge County</t>
  </si>
  <si>
    <t>Bullitt County</t>
  </si>
  <si>
    <t>Butler County</t>
  </si>
  <si>
    <t>Campbellsville Independent</t>
  </si>
  <si>
    <t>Carroll County</t>
  </si>
  <si>
    <t>Carter County</t>
  </si>
  <si>
    <t>Casey County</t>
  </si>
  <si>
    <t>Caverna Independent</t>
  </si>
  <si>
    <t>Clay County</t>
  </si>
  <si>
    <t>Cloverport Independent</t>
  </si>
  <si>
    <t>Corbin Independent</t>
  </si>
  <si>
    <t>Covington Independent</t>
  </si>
  <si>
    <t>Cumberland County</t>
  </si>
  <si>
    <t>Dayton Independent</t>
  </si>
  <si>
    <t>Diocese of Covington</t>
  </si>
  <si>
    <t>East Bernstadt Independent</t>
  </si>
  <si>
    <t>Edmonson County</t>
  </si>
  <si>
    <t>Elliott County</t>
  </si>
  <si>
    <t>Eminence Independent</t>
  </si>
  <si>
    <t>Erlanger Elsmere Independent</t>
  </si>
  <si>
    <t>Fairview Independent</t>
  </si>
  <si>
    <t>Floyd County</t>
  </si>
  <si>
    <t>Franklin County</t>
  </si>
  <si>
    <t>Ft. Thomas Independent</t>
  </si>
  <si>
    <t>Gallatin County</t>
  </si>
  <si>
    <t>Glasgow Independent</t>
  </si>
  <si>
    <t>Grant County</t>
  </si>
  <si>
    <t>Grayson County</t>
  </si>
  <si>
    <t>Green County</t>
  </si>
  <si>
    <t>Greenup County</t>
  </si>
  <si>
    <t>Hancock County</t>
  </si>
  <si>
    <t>Harlan Independent</t>
  </si>
  <si>
    <t>Hart County</t>
  </si>
  <si>
    <t>Henry County</t>
  </si>
  <si>
    <t>Jackson County</t>
  </si>
  <si>
    <t>Knox County</t>
  </si>
  <si>
    <t>Laurel County</t>
  </si>
  <si>
    <t>Lawrence County</t>
  </si>
  <si>
    <t>Lewis County</t>
  </si>
  <si>
    <t>Logan County</t>
  </si>
  <si>
    <t>Ludlow Independent</t>
  </si>
  <si>
    <t>Magoffin County</t>
  </si>
  <si>
    <t>Martin County</t>
  </si>
  <si>
    <t>Mason County</t>
  </si>
  <si>
    <t>McCreary County</t>
  </si>
  <si>
    <t>Menifee County</t>
  </si>
  <si>
    <t>Metcalfe County</t>
  </si>
  <si>
    <t>Middlesboro Independent</t>
  </si>
  <si>
    <t>Monroe County</t>
  </si>
  <si>
    <t>Morgan County</t>
  </si>
  <si>
    <t>Nelson County</t>
  </si>
  <si>
    <t>Ohio County</t>
  </si>
  <si>
    <t>Oldham County</t>
  </si>
  <si>
    <t>Owen County</t>
  </si>
  <si>
    <t>Owsley County</t>
  </si>
  <si>
    <t>Paintsville Independent</t>
  </si>
  <si>
    <t>Pendleton County</t>
  </si>
  <si>
    <t>Perry County</t>
  </si>
  <si>
    <t>Pike County</t>
  </si>
  <si>
    <t>Pikeville Independent</t>
  </si>
  <si>
    <t>Pulaski County</t>
  </si>
  <si>
    <t>Raceland-Worthington Independent</t>
  </si>
  <si>
    <t>Robertson County</t>
  </si>
  <si>
    <t>Rockcastle County</t>
  </si>
  <si>
    <t>Rowan County</t>
  </si>
  <si>
    <t>Russell Independent</t>
  </si>
  <si>
    <t>Russellville Independent</t>
  </si>
  <si>
    <t>Science Hill Independent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</si>
  <si>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</si>
  <si>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</si>
  <si>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</si>
  <si>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</si>
  <si>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</si>
  <si>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</si>
  <si>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</si>
  <si>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Trimble County</t>
  </si>
  <si>
    <t>Uspiritus/Centerstone</t>
  </si>
  <si>
    <t>Walton-Verona Independent</t>
  </si>
  <si>
    <t>Wayne County</t>
  </si>
  <si>
    <t>Williamsburg Independent</t>
  </si>
  <si>
    <t>Williamstown Independent</t>
  </si>
  <si>
    <t>Prairie Farms
Dairy-Somerset</t>
  </si>
  <si>
    <t>Prairie Farms 
Dairy - Holland</t>
  </si>
  <si>
    <t>DFA Dairy Brands dba Purity Dairies</t>
  </si>
  <si>
    <t>Prairie Farms - Marietta Division-
previously Broughton Foods</t>
  </si>
  <si>
    <t>New Dairy of Kentucky, LLC 
dba Borden Dairy of KY</t>
  </si>
  <si>
    <t>New Dairy Ohio dba Borden Dairy Cincinnati</t>
  </si>
  <si>
    <t># of bids</t>
  </si>
  <si>
    <t>Prairie Farms Dairy-Somerset</t>
  </si>
  <si>
    <t>New Dairy of Kentucky, LLC dba Borden Dairy of KY</t>
  </si>
  <si>
    <t>Prairie Farms Dairy - Holland</t>
  </si>
  <si>
    <t>Prairie Farms - Marietta Division-previously Broughton Foods</t>
  </si>
  <si>
    <t>Sent</t>
  </si>
  <si>
    <t>Yes</t>
  </si>
  <si>
    <t>jkaiser@covdio.org</t>
  </si>
  <si>
    <t>gina.sawma@fortthomas.kyschools.us</t>
  </si>
  <si>
    <t>E-mail</t>
  </si>
  <si>
    <t>carol.roy@adair.kyschools.us</t>
  </si>
  <si>
    <t>robin.herrington@allen.kyschools.us</t>
  </si>
  <si>
    <t>sue.bierens@anchorage.kyschools.us</t>
  </si>
  <si>
    <t>linda.calhoun@ashland.kyschools.us</t>
  </si>
  <si>
    <t>barry.caskey@augusta.kyschools.us</t>
  </si>
  <si>
    <t>amy.collins@bville.kyschools.us</t>
  </si>
  <si>
    <t>vickie.wells@bath.kyschools.us</t>
  </si>
  <si>
    <t>heather.mullins@beechwood.kyschools.us</t>
  </si>
  <si>
    <t>christine.koeninger@bellevue.kyschools.us</t>
  </si>
  <si>
    <t>michelle.hammonds@berea.kyschools.us</t>
  </si>
  <si>
    <t>stephanie.caldwell@boone.kyschools.us</t>
  </si>
  <si>
    <t>dalla.emerson@bgreen.kyschools.us</t>
  </si>
  <si>
    <t>lani.thacker@boyd.kyschools.us</t>
  </si>
  <si>
    <t>allison.dells@Bracken.kyschools.us</t>
  </si>
  <si>
    <t>debbie.webster@breck.kyschools.us</t>
  </si>
  <si>
    <t>todd.crumbacker@bullitt.kyschools.us</t>
  </si>
  <si>
    <t>kaitlin.harrison@butler.kyschools.us</t>
  </si>
  <si>
    <t>david.petett@cville.kyschools.us</t>
  </si>
  <si>
    <t>lisa.gault@carroll.kyschools.us</t>
  </si>
  <si>
    <t>sheila.bradshaw@carter.kyschools.us</t>
  </si>
  <si>
    <t>becky.anderson@casey.kyschools.us</t>
  </si>
  <si>
    <t>donnie.wilson@caverna.kyschools.us</t>
  </si>
  <si>
    <t>laura.shultz@cloverport.kyschools.us</t>
  </si>
  <si>
    <t>janie.keith@corbin.kyschools.us</t>
  </si>
  <si>
    <t>taryn.stewart@covington.kyschools.us</t>
  </si>
  <si>
    <t>lori.spears@cumberland.kyschools.us</t>
  </si>
  <si>
    <t>pamela.tramble-emanuel@dayton.kyschools.us</t>
  </si>
  <si>
    <t>marcella.hensley@ebernstadt.kyschools.us</t>
  </si>
  <si>
    <t>joyce.brown@edmonson.kyschools.us</t>
  </si>
  <si>
    <t>barbara.moore@elliott.kyschools.us</t>
  </si>
  <si>
    <t>jeanetta.gilkison@eminence.kyschools.us</t>
  </si>
  <si>
    <t>amanda.ponchot@erlanger.kyschools.us</t>
  </si>
  <si>
    <t>dale.pack@floyd.kyschools.us</t>
  </si>
  <si>
    <t>wendy.greenwell@franklin.kyschools.us</t>
  </si>
  <si>
    <t>martha.sebring@gallatin.kyschools.us</t>
  </si>
  <si>
    <t>stacy.jessie@glasgow.kyschools.us</t>
  </si>
  <si>
    <t>kathy.craven@grant.kyschools.us</t>
  </si>
  <si>
    <t>kristy.hodges@grayson.kyschools.us</t>
  </si>
  <si>
    <t>anna.givens@green.kyschools.us</t>
  </si>
  <si>
    <t>rebecca.fyffe@greenup.kyschools.us</t>
  </si>
  <si>
    <t>anna.lusk@henry.kyschools.us</t>
  </si>
  <si>
    <t>angela.ledford@knox.kyschools.us</t>
  </si>
  <si>
    <t>cindy.hay@lawrence.kyschools.us</t>
  </si>
  <si>
    <t>tiffany.felty@lewis.kyschools.us</t>
  </si>
  <si>
    <t>lisa.brownfield@ludlow.kyschools.us</t>
  </si>
  <si>
    <t>Andrew.oliver@magoffin.kyschools.us</t>
  </si>
  <si>
    <t>marcie.hale@martin.kyschools.us</t>
  </si>
  <si>
    <t>kim.sapp@mason.kyschools.us</t>
  </si>
  <si>
    <t>mitzi.stephens@mccreary.kyschools.us</t>
  </si>
  <si>
    <t>lorri.bartley@menifee.kyschools.us</t>
  </si>
  <si>
    <t>beth.miller@metcalfe.kyschools.us</t>
  </si>
  <si>
    <t>sandy.ramsey@mboro.kyschools.us</t>
  </si>
  <si>
    <t>john.petett@monroe.kyschools.us</t>
  </si>
  <si>
    <t>jessica.hogue@nelson.kyschools.us</t>
  </si>
  <si>
    <t>dianna.wilson@ohio.kyschools.us</t>
  </si>
  <si>
    <t>carlina.loyd@oldham.kyschools.us</t>
  </si>
  <si>
    <t>amy.chappell@owen.kyschools.us</t>
  </si>
  <si>
    <t>saundra.bowman@owsley.kyschools.us</t>
  </si>
  <si>
    <t>paul.baker@paintsville.kyschools.us</t>
  </si>
  <si>
    <t>lisa.mitchell@pendleton.kyschools.us</t>
  </si>
  <si>
    <t>alexis.daniels@perry.kyschools.us</t>
  </si>
  <si>
    <t>lisa.hess@pike.kyschools.us</t>
  </si>
  <si>
    <t>kristy.orem@pikeville.kyschools.us</t>
  </si>
  <si>
    <t>mercedes.rutheford@pulaski.kyschools.us</t>
  </si>
  <si>
    <t>michael salmons</t>
  </si>
  <si>
    <t>sherry.myers@robertson.kyschools.us</t>
  </si>
  <si>
    <t>jamie.saylor@rockcastle.kyschools.us</t>
  </si>
  <si>
    <t>dennis.chambers@russellind.kyschools.us</t>
  </si>
  <si>
    <t>janet.baker@sciencehill.kyschools.us</t>
  </si>
  <si>
    <t>cindy.murphy@shelby.kyschools.us</t>
  </si>
  <si>
    <t>vicki.hall@somerset.kyschools.us</t>
  </si>
  <si>
    <t>shirley.edwards@southgate.kyschools.us</t>
  </si>
  <si>
    <t>kathy.phelps@taylor.kyschools.us</t>
  </si>
  <si>
    <t>melissa.weathers@todd.kyschools.us</t>
  </si>
  <si>
    <t>vickie.benton@wv.kyschools.us</t>
  </si>
  <si>
    <t>kathryn.tucker@wayne.kyschools.us</t>
  </si>
  <si>
    <t>debbie.tamblin@wburg.kyschools.us</t>
  </si>
  <si>
    <t>paula.hendy@williamstown.kyschools.us</t>
  </si>
  <si>
    <t>cheyanne.fant@barren.kyschools.us</t>
  </si>
  <si>
    <t>melinda.nicholson@clay.kyschools.us</t>
  </si>
  <si>
    <t>nick.boling@hancock.kyschools.us</t>
  </si>
  <si>
    <t>chris.russell@hart.kyschools.us</t>
  </si>
  <si>
    <t>emily.clem@harlanind.kyschools.us</t>
  </si>
  <si>
    <t>melissa.dooley@jackson.kyschools.us</t>
  </si>
  <si>
    <t>christie.vannorstran@laurel.kyschools.us</t>
  </si>
  <si>
    <t>jaime.fair@logan.kyschools.us</t>
  </si>
  <si>
    <t>jason.vanhoose@morgan.kyschools.us</t>
  </si>
  <si>
    <t>glen.teager@rowan.kyschools.us</t>
  </si>
  <si>
    <t>christina.dowlen@russellville.kyschools.us</t>
  </si>
  <si>
    <t>Sarah.Richardson@simpson.kyschools.us</t>
  </si>
  <si>
    <t>angela.adkins@trimble.kyschools.us</t>
  </si>
  <si>
    <t>undeliverable</t>
  </si>
  <si>
    <t>KVEC</t>
  </si>
  <si>
    <t>CKEC</t>
  </si>
  <si>
    <t>UPC</t>
  </si>
  <si>
    <t>dhenderson@sevencounties.org</t>
  </si>
  <si>
    <t>angie.reihs@fairview.kyschools.us</t>
  </si>
  <si>
    <t>jeffrey.rogers@spencer.kyschools.us</t>
  </si>
  <si>
    <t>Award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</si>
</sst>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Open Sans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/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61" applyFont="1" applyFill="1" applyAlignment="1">
      <alignment/>
      <protection/>
    </xf>
    <xf numFmtId="0" fontId="1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" fillId="0" borderId="0" xfId="71" applyFont="1" applyAlignment="1">
      <alignment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left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8" xfId="61"/>
    <cellStyle name="Normal 3" xfId="62"/>
    <cellStyle name="Normal 2 2" xfId="63"/>
    <cellStyle name="Normal 5" xfId="64"/>
    <cellStyle name="Normal 2" xfId="65"/>
    <cellStyle name="Normal 3 2" xfId="66"/>
    <cellStyle name="Normal 4" xfId="67"/>
    <cellStyle name="Hyperlink 2" xfId="68"/>
    <cellStyle name="Normal 6" xfId="69"/>
    <cellStyle name="Note 2" xfId="70"/>
    <cellStyle name="Normal 7" xfId="71"/>
    <cellStyle name="Normal 3 3" xfId="72"/>
    <cellStyle name="Normal 2 2 2" xfId="73"/>
    <cellStyle name="Normal 5 2" xfId="74"/>
    <cellStyle name="Normal 9" xfId="75"/>
    <cellStyle name="Note 3" xfId="76"/>
    <cellStyle name="20% - Accent1 2" xfId="77"/>
    <cellStyle name="40% - Accent1 2" xfId="78"/>
    <cellStyle name="20% - Accent2 2" xfId="79"/>
    <cellStyle name="40% - Accent2 2" xfId="80"/>
    <cellStyle name="20% - Accent3 2" xfId="81"/>
    <cellStyle name="40% - Accent3 2" xfId="82"/>
    <cellStyle name="20% - Accent4 2" xfId="83"/>
    <cellStyle name="40% - Accent4 2" xfId="84"/>
    <cellStyle name="20% - Accent5 2" xfId="85"/>
    <cellStyle name="40% - Accent5 2" xfId="86"/>
    <cellStyle name="20% - Accent6 2" xfId="87"/>
    <cellStyle name="40% - Accent6 2" xfId="88"/>
    <cellStyle name="Normal 8 2" xfId="89"/>
    <cellStyle name="Normal 3 4" xfId="90"/>
    <cellStyle name="Normal 2 2 3" xfId="91"/>
    <cellStyle name="Normal 5 3" xfId="92"/>
    <cellStyle name="Hyperlink 2 2" xfId="93"/>
    <cellStyle name="Normal 6 2" xfId="94"/>
    <cellStyle name="Note 2 2" xfId="95"/>
    <cellStyle name="Normal 3 3 2" xfId="96"/>
    <cellStyle name="Normal 2 2 2 2" xfId="97"/>
    <cellStyle name="Normal 5 2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9"/>
  <sheetViews>
    <sheetView tabSelected="1" workbookViewId="0" topLeftCell="A43">
      <selection activeCell="A73" sqref="A73"/>
    </sheetView>
  </sheetViews>
  <sheetFormatPr defaultColWidth="25.00390625" defaultRowHeight="15"/>
  <cols>
    <col min="1" max="1" width="33.8515625" style="0" bestFit="1" customWidth="1"/>
    <col min="2" max="2" width="9.8515625" style="2" bestFit="1" customWidth="1"/>
    <col min="3" max="3" width="30.8515625" style="2" bestFit="1" customWidth="1"/>
    <col min="4" max="4" width="23.8515625" style="2" bestFit="1" customWidth="1"/>
    <col min="5" max="5" width="14.8515625" style="2" bestFit="1" customWidth="1"/>
    <col min="6" max="6" width="18.28125" style="2" bestFit="1" customWidth="1"/>
    <col min="7" max="7" width="22.140625" style="2" bestFit="1" customWidth="1"/>
    <col min="8" max="8" width="14.140625" style="2" bestFit="1" customWidth="1"/>
    <col min="9" max="9" width="20.00390625" style="2" bestFit="1" customWidth="1"/>
    <col min="10" max="10" width="15.8515625" style="2" bestFit="1" customWidth="1"/>
    <col min="11" max="11" width="25.28125" style="2" bestFit="1" customWidth="1"/>
    <col min="12" max="12" width="8.421875" style="2" bestFit="1" customWidth="1"/>
    <col min="13" max="13" width="56.28125" style="0" bestFit="1" customWidth="1"/>
    <col min="14" max="14" width="9.00390625" style="0" bestFit="1" customWidth="1"/>
    <col min="15" max="15" width="44.57421875" style="0" bestFit="1" customWidth="1"/>
    <col min="18" max="18" width="44.57421875" style="0" bestFit="1" customWidth="1"/>
  </cols>
  <sheetData>
    <row r="1" spans="1:15" s="1" customFormat="1" ht="45" customHeight="1" thickBot="1">
      <c r="A1" s="7"/>
      <c r="B1" s="6"/>
      <c r="C1" s="8" t="s">
        <v>107</v>
      </c>
      <c r="D1" s="5" t="s">
        <v>0</v>
      </c>
      <c r="E1" s="5" t="s">
        <v>104</v>
      </c>
      <c r="F1" s="5" t="s">
        <v>1</v>
      </c>
      <c r="G1" s="5" t="s">
        <v>109</v>
      </c>
      <c r="H1" s="5" t="s">
        <v>105</v>
      </c>
      <c r="I1" s="5" t="s">
        <v>106</v>
      </c>
      <c r="J1" s="5" t="s">
        <v>2</v>
      </c>
      <c r="K1" s="5" t="s">
        <v>108</v>
      </c>
      <c r="L1" s="6"/>
      <c r="M1" s="6"/>
      <c r="N1" s="6"/>
      <c r="O1" s="6"/>
    </row>
    <row r="2" spans="1:22" ht="15.6">
      <c r="A2" s="3" t="s">
        <v>3</v>
      </c>
      <c r="B2" s="4" t="s">
        <v>4</v>
      </c>
      <c r="C2" s="4" t="s">
        <v>5</v>
      </c>
      <c r="D2" s="4" t="s">
        <v>5</v>
      </c>
      <c r="E2" s="4" t="s">
        <v>5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5</v>
      </c>
      <c r="K2" s="4" t="s">
        <v>5</v>
      </c>
      <c r="L2" s="4" t="s">
        <v>110</v>
      </c>
      <c r="M2" s="4" t="s">
        <v>218</v>
      </c>
      <c r="N2" s="4" t="s">
        <v>115</v>
      </c>
      <c r="O2" s="1" t="s">
        <v>119</v>
      </c>
      <c r="S2" s="12"/>
      <c r="T2" s="12"/>
      <c r="U2" s="13"/>
      <c r="V2" s="13"/>
    </row>
    <row r="3" spans="1:22" ht="15.6">
      <c r="A3" s="11" t="s">
        <v>6</v>
      </c>
      <c r="B3" s="2">
        <v>4</v>
      </c>
      <c r="C3" s="2" t="s">
        <v>7</v>
      </c>
      <c r="D3" s="2" t="s">
        <v>7</v>
      </c>
      <c r="E3" s="2" t="s">
        <v>8</v>
      </c>
      <c r="F3" s="2" t="s">
        <v>7</v>
      </c>
      <c r="G3" s="2" t="s">
        <v>7</v>
      </c>
      <c r="H3" s="2" t="s">
        <v>7</v>
      </c>
      <c r="I3" s="2" t="s">
        <v>7</v>
      </c>
      <c r="J3" s="2" t="s">
        <v>7</v>
      </c>
      <c r="K3" s="2" t="s">
        <v>7</v>
      </c>
      <c r="L3" s="2">
        <f aca="true" t="shared" si="0" ref="L3:L34">COUNTIF(C3:K3,"YES")</f>
        <v>1</v>
      </c>
      <c r="M3" s="22" t="s">
        <v>111</v>
      </c>
      <c r="N3" s="2" t="s">
        <v>116</v>
      </c>
      <c r="O3" s="11" t="s">
        <v>120</v>
      </c>
      <c r="Q3" s="12"/>
      <c r="S3" s="12"/>
      <c r="T3" s="12"/>
      <c r="U3" s="13"/>
      <c r="V3" s="13"/>
    </row>
    <row r="4" spans="1:22" ht="15.6">
      <c r="A4" s="11" t="s">
        <v>9</v>
      </c>
      <c r="B4" s="2">
        <v>4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>
        <f t="shared" si="0"/>
        <v>1</v>
      </c>
      <c r="M4" s="22" t="s">
        <v>111</v>
      </c>
      <c r="N4" s="2" t="s">
        <v>116</v>
      </c>
      <c r="O4" s="11" t="s">
        <v>121</v>
      </c>
      <c r="P4" s="11"/>
      <c r="Q4" s="12"/>
      <c r="S4" s="12"/>
      <c r="T4" s="12"/>
      <c r="U4" s="13"/>
      <c r="V4" s="13"/>
    </row>
    <row r="5" spans="1:22" ht="15.6">
      <c r="A5" s="11" t="s">
        <v>10</v>
      </c>
      <c r="B5" s="2">
        <v>1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" t="s">
        <v>8</v>
      </c>
      <c r="I5" s="2" t="s">
        <v>7</v>
      </c>
      <c r="J5" s="2" t="s">
        <v>7</v>
      </c>
      <c r="K5" s="2" t="s">
        <v>7</v>
      </c>
      <c r="L5" s="2">
        <f t="shared" si="0"/>
        <v>1</v>
      </c>
      <c r="M5" s="24" t="s">
        <v>113</v>
      </c>
      <c r="N5" s="2" t="s">
        <v>116</v>
      </c>
      <c r="O5" s="11" t="s">
        <v>122</v>
      </c>
      <c r="P5" s="11"/>
      <c r="Q5" s="12"/>
      <c r="S5" s="12"/>
      <c r="T5" s="12"/>
      <c r="U5" s="13"/>
      <c r="V5" s="13"/>
    </row>
    <row r="6" spans="1:22" ht="15.6">
      <c r="A6" s="9" t="s">
        <v>11</v>
      </c>
      <c r="B6" s="2">
        <v>8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7</v>
      </c>
      <c r="J6" s="2" t="s">
        <v>7</v>
      </c>
      <c r="K6" s="2" t="s">
        <v>7</v>
      </c>
      <c r="L6" s="2">
        <f t="shared" si="0"/>
        <v>0</v>
      </c>
      <c r="M6" s="25" t="s">
        <v>212</v>
      </c>
      <c r="N6" s="2" t="s">
        <v>116</v>
      </c>
      <c r="O6" s="11" t="s">
        <v>123</v>
      </c>
      <c r="P6" s="11"/>
      <c r="Q6" s="12"/>
      <c r="S6" s="12"/>
      <c r="T6" s="12"/>
      <c r="U6" s="13"/>
      <c r="V6" s="13"/>
    </row>
    <row r="7" spans="1:22" ht="15.6">
      <c r="A7" s="11" t="s">
        <v>12</v>
      </c>
      <c r="B7" s="2">
        <v>1</v>
      </c>
      <c r="C7" s="2" t="s">
        <v>7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>
        <f t="shared" si="0"/>
        <v>1</v>
      </c>
      <c r="M7" s="23" t="s">
        <v>0</v>
      </c>
      <c r="N7" s="2" t="s">
        <v>116</v>
      </c>
      <c r="O7" s="11" t="s">
        <v>124</v>
      </c>
      <c r="P7" s="11"/>
      <c r="Q7" s="12"/>
      <c r="S7" s="12"/>
      <c r="T7" s="12"/>
      <c r="U7" s="13"/>
      <c r="V7" s="13"/>
    </row>
    <row r="8" spans="1:22" ht="15.6">
      <c r="A8" s="11" t="s">
        <v>13</v>
      </c>
      <c r="B8" s="2">
        <v>1</v>
      </c>
      <c r="C8" s="2" t="s">
        <v>7</v>
      </c>
      <c r="D8" s="2" t="s">
        <v>7</v>
      </c>
      <c r="E8" s="2" t="s">
        <v>8</v>
      </c>
      <c r="F8" s="2" t="s">
        <v>7</v>
      </c>
      <c r="G8" s="2" t="s">
        <v>7</v>
      </c>
      <c r="H8" s="2" t="s">
        <v>7</v>
      </c>
      <c r="I8" s="2" t="s">
        <v>7</v>
      </c>
      <c r="J8" s="2" t="s">
        <v>7</v>
      </c>
      <c r="K8" s="2" t="s">
        <v>7</v>
      </c>
      <c r="L8" s="2">
        <f t="shared" si="0"/>
        <v>1</v>
      </c>
      <c r="M8" s="22" t="s">
        <v>111</v>
      </c>
      <c r="N8" s="2" t="s">
        <v>116</v>
      </c>
      <c r="O8" s="11" t="s">
        <v>125</v>
      </c>
      <c r="P8" s="11"/>
      <c r="Q8" s="12"/>
      <c r="S8" s="12"/>
      <c r="T8" s="12"/>
      <c r="U8" s="13"/>
      <c r="V8" s="13"/>
    </row>
    <row r="9" spans="1:22" ht="15.6">
      <c r="A9" s="11" t="s">
        <v>14</v>
      </c>
      <c r="B9" s="2">
        <v>13</v>
      </c>
      <c r="C9" s="2" t="s">
        <v>7</v>
      </c>
      <c r="D9" s="2" t="s">
        <v>7</v>
      </c>
      <c r="E9" s="2" t="s">
        <v>8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>
        <f t="shared" si="0"/>
        <v>1</v>
      </c>
      <c r="M9" s="22" t="s">
        <v>111</v>
      </c>
      <c r="N9" s="2" t="s">
        <v>116</v>
      </c>
      <c r="O9" s="17" t="s">
        <v>198</v>
      </c>
      <c r="P9" s="11"/>
      <c r="S9" s="12"/>
      <c r="T9" s="12"/>
      <c r="U9" s="13"/>
      <c r="V9" s="13"/>
    </row>
    <row r="10" spans="1:22" ht="15.6">
      <c r="A10" s="11" t="s">
        <v>15</v>
      </c>
      <c r="B10" s="2">
        <v>4</v>
      </c>
      <c r="C10" s="2" t="s">
        <v>7</v>
      </c>
      <c r="D10" s="2" t="s">
        <v>7</v>
      </c>
      <c r="E10" s="2" t="s">
        <v>8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>
        <f t="shared" si="0"/>
        <v>1</v>
      </c>
      <c r="M10" s="22" t="s">
        <v>111</v>
      </c>
      <c r="N10" s="2" t="s">
        <v>116</v>
      </c>
      <c r="O10" s="11" t="s">
        <v>126</v>
      </c>
      <c r="P10" s="11"/>
      <c r="Q10" s="12"/>
      <c r="S10" s="12"/>
      <c r="T10" s="12"/>
      <c r="U10" s="13"/>
      <c r="V10" s="13"/>
    </row>
    <row r="11" spans="1:22" ht="15.6">
      <c r="A11" s="11" t="s">
        <v>16</v>
      </c>
      <c r="B11" s="2">
        <v>1</v>
      </c>
      <c r="C11" s="2" t="s">
        <v>7</v>
      </c>
      <c r="D11" s="2" t="s">
        <v>8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>
        <f t="shared" si="0"/>
        <v>1</v>
      </c>
      <c r="M11" s="23" t="s">
        <v>0</v>
      </c>
      <c r="N11" s="2" t="s">
        <v>116</v>
      </c>
      <c r="O11" s="11" t="s">
        <v>127</v>
      </c>
      <c r="P11" s="11"/>
      <c r="Q11" s="12"/>
      <c r="S11" s="12"/>
      <c r="T11" s="12"/>
      <c r="U11" s="13"/>
      <c r="V11" s="13"/>
    </row>
    <row r="12" spans="1:22" ht="15.6">
      <c r="A12" t="s">
        <v>17</v>
      </c>
      <c r="B12" s="2">
        <v>2</v>
      </c>
      <c r="C12" s="2" t="s">
        <v>7</v>
      </c>
      <c r="D12" s="2" t="s">
        <v>8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>
        <f t="shared" si="0"/>
        <v>1</v>
      </c>
      <c r="M12" s="23" t="s">
        <v>0</v>
      </c>
      <c r="N12" s="2" t="s">
        <v>116</v>
      </c>
      <c r="O12" s="11" t="s">
        <v>128</v>
      </c>
      <c r="P12" s="11"/>
      <c r="Q12" s="12"/>
      <c r="S12" s="12"/>
      <c r="T12" s="12"/>
      <c r="U12" s="13"/>
      <c r="V12" s="13"/>
    </row>
    <row r="13" spans="1:22" ht="15.6">
      <c r="A13" t="s">
        <v>18</v>
      </c>
      <c r="B13" s="2">
        <v>1</v>
      </c>
      <c r="C13" s="2" t="s">
        <v>7</v>
      </c>
      <c r="D13" s="2" t="s">
        <v>7</v>
      </c>
      <c r="E13" s="2" t="s">
        <v>8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>
        <f t="shared" si="0"/>
        <v>1</v>
      </c>
      <c r="M13" s="22" t="s">
        <v>111</v>
      </c>
      <c r="N13" s="2" t="s">
        <v>116</v>
      </c>
      <c r="O13" s="11" t="s">
        <v>129</v>
      </c>
      <c r="P13" s="11"/>
      <c r="Q13" s="12"/>
      <c r="S13" s="12"/>
      <c r="T13" s="12"/>
      <c r="U13" s="13"/>
      <c r="V13" s="13"/>
    </row>
    <row r="14" spans="1:22" ht="15.6">
      <c r="A14" s="9" t="s">
        <v>19</v>
      </c>
      <c r="B14" s="2">
        <v>25</v>
      </c>
      <c r="C14" s="2" t="s">
        <v>7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>
        <f t="shared" si="0"/>
        <v>0</v>
      </c>
      <c r="M14" s="25" t="s">
        <v>214</v>
      </c>
      <c r="N14" s="2" t="s">
        <v>116</v>
      </c>
      <c r="O14" s="11" t="s">
        <v>130</v>
      </c>
      <c r="P14" s="11"/>
      <c r="Q14" s="12"/>
      <c r="S14" s="12"/>
      <c r="T14" s="12"/>
      <c r="U14" s="13"/>
      <c r="V14" s="13"/>
    </row>
    <row r="15" spans="1:22" ht="15.6">
      <c r="A15" t="s">
        <v>20</v>
      </c>
      <c r="B15" s="2">
        <v>8</v>
      </c>
      <c r="C15" s="2" t="s">
        <v>7</v>
      </c>
      <c r="D15" s="2" t="s">
        <v>7</v>
      </c>
      <c r="E15" s="2" t="s">
        <v>8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>
        <f t="shared" si="0"/>
        <v>1</v>
      </c>
      <c r="M15" s="19" t="s">
        <v>111</v>
      </c>
      <c r="N15" s="2" t="s">
        <v>116</v>
      </c>
      <c r="O15" s="11" t="s">
        <v>131</v>
      </c>
      <c r="P15" s="11"/>
      <c r="Q15" s="12"/>
      <c r="S15" s="12"/>
      <c r="T15" s="12"/>
      <c r="U15" s="13"/>
      <c r="V15" s="13"/>
    </row>
    <row r="16" spans="1:22" ht="15.6">
      <c r="A16" t="s">
        <v>21</v>
      </c>
      <c r="B16" s="2">
        <v>7</v>
      </c>
      <c r="C16" s="2" t="s">
        <v>8</v>
      </c>
      <c r="D16" s="2" t="s">
        <v>7</v>
      </c>
      <c r="E16" s="2" t="s">
        <v>7</v>
      </c>
      <c r="F16" s="2" t="s">
        <v>8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>
        <f t="shared" si="0"/>
        <v>2</v>
      </c>
      <c r="M16" s="23" t="s">
        <v>114</v>
      </c>
      <c r="N16" s="2" t="s">
        <v>116</v>
      </c>
      <c r="O16" s="11" t="s">
        <v>132</v>
      </c>
      <c r="P16" s="11"/>
      <c r="Q16" s="12"/>
      <c r="S16" s="12"/>
      <c r="T16" s="12"/>
      <c r="U16" s="13"/>
      <c r="V16" s="13"/>
    </row>
    <row r="17" spans="1:22" ht="15.6">
      <c r="A17" t="s">
        <v>22</v>
      </c>
      <c r="B17" s="2">
        <v>3</v>
      </c>
      <c r="C17" s="2" t="s">
        <v>7</v>
      </c>
      <c r="D17" s="2" t="s">
        <v>8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>
        <f t="shared" si="0"/>
        <v>1</v>
      </c>
      <c r="M17" s="23" t="s">
        <v>0</v>
      </c>
      <c r="N17" s="10" t="s">
        <v>116</v>
      </c>
      <c r="O17" s="11" t="s">
        <v>133</v>
      </c>
      <c r="P17" s="11"/>
      <c r="Q17" s="12"/>
      <c r="S17" s="12"/>
      <c r="T17" s="12"/>
      <c r="U17" s="13"/>
      <c r="V17" s="13"/>
    </row>
    <row r="18" spans="1:22" ht="15.6">
      <c r="A18" t="s">
        <v>23</v>
      </c>
      <c r="B18" s="2">
        <v>6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8</v>
      </c>
      <c r="I18" s="2" t="s">
        <v>7</v>
      </c>
      <c r="J18" s="2" t="s">
        <v>7</v>
      </c>
      <c r="K18" s="2" t="s">
        <v>7</v>
      </c>
      <c r="L18" s="2">
        <f t="shared" si="0"/>
        <v>1</v>
      </c>
      <c r="M18" s="24" t="s">
        <v>113</v>
      </c>
      <c r="N18" s="2" t="s">
        <v>116</v>
      </c>
      <c r="O18" s="11" t="s">
        <v>134</v>
      </c>
      <c r="P18" s="11"/>
      <c r="Q18" s="12"/>
      <c r="S18" s="12"/>
      <c r="T18" s="12"/>
      <c r="U18" s="13"/>
      <c r="V18" s="13"/>
    </row>
    <row r="19" spans="1:22" ht="15.6">
      <c r="A19" t="s">
        <v>24</v>
      </c>
      <c r="B19" s="2">
        <v>23</v>
      </c>
      <c r="C19" s="2" t="s">
        <v>7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8</v>
      </c>
      <c r="I19" s="2" t="s">
        <v>7</v>
      </c>
      <c r="J19" s="2" t="s">
        <v>7</v>
      </c>
      <c r="K19" s="2" t="s">
        <v>7</v>
      </c>
      <c r="L19" s="2">
        <f t="shared" si="0"/>
        <v>1</v>
      </c>
      <c r="M19" s="24" t="s">
        <v>113</v>
      </c>
      <c r="N19" s="2" t="s">
        <v>116</v>
      </c>
      <c r="O19" s="11" t="s">
        <v>135</v>
      </c>
      <c r="P19" s="11"/>
      <c r="Q19" s="12"/>
      <c r="S19" s="12"/>
      <c r="T19" s="12"/>
      <c r="U19" s="13"/>
      <c r="V19" s="13"/>
    </row>
    <row r="20" spans="1:22" ht="15.6">
      <c r="A20" t="s">
        <v>25</v>
      </c>
      <c r="B20" s="2">
        <v>4</v>
      </c>
      <c r="C20" s="2" t="s">
        <v>7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8</v>
      </c>
      <c r="J20" s="2" t="s">
        <v>7</v>
      </c>
      <c r="K20" s="2" t="s">
        <v>7</v>
      </c>
      <c r="L20" s="2">
        <f t="shared" si="0"/>
        <v>1</v>
      </c>
      <c r="M20" s="23" t="s">
        <v>106</v>
      </c>
      <c r="N20" s="2" t="s">
        <v>116</v>
      </c>
      <c r="O20" s="11" t="s">
        <v>136</v>
      </c>
      <c r="P20" s="11"/>
      <c r="Q20" s="12"/>
      <c r="S20" s="12"/>
      <c r="T20" s="12"/>
      <c r="U20" s="13"/>
      <c r="V20" s="13"/>
    </row>
    <row r="21" spans="1:22" ht="15.6">
      <c r="A21" t="s">
        <v>26</v>
      </c>
      <c r="B21" s="2">
        <v>2</v>
      </c>
      <c r="C21" s="2" t="s">
        <v>7</v>
      </c>
      <c r="D21" s="2" t="s">
        <v>7</v>
      </c>
      <c r="E21" s="2" t="s">
        <v>8</v>
      </c>
      <c r="F21" s="2" t="s">
        <v>7</v>
      </c>
      <c r="G21" s="2" t="s">
        <v>7</v>
      </c>
      <c r="H21" s="2" t="s">
        <v>7</v>
      </c>
      <c r="I21" s="2" t="s">
        <v>7</v>
      </c>
      <c r="J21" s="2" t="s">
        <v>7</v>
      </c>
      <c r="K21" s="2" t="s">
        <v>7</v>
      </c>
      <c r="L21" s="2">
        <f t="shared" si="0"/>
        <v>1</v>
      </c>
      <c r="M21" s="22" t="s">
        <v>111</v>
      </c>
      <c r="N21" s="2" t="s">
        <v>116</v>
      </c>
      <c r="O21" s="11" t="s">
        <v>137</v>
      </c>
      <c r="P21" s="11"/>
      <c r="Q21" s="12"/>
      <c r="S21" s="12"/>
      <c r="T21" s="12"/>
      <c r="U21" s="13"/>
      <c r="V21" s="13"/>
    </row>
    <row r="22" spans="1:22" ht="15.6">
      <c r="A22" t="s">
        <v>27</v>
      </c>
      <c r="B22" s="2">
        <v>4</v>
      </c>
      <c r="C22" s="2" t="s">
        <v>7</v>
      </c>
      <c r="D22" s="2" t="s">
        <v>7</v>
      </c>
      <c r="E22" s="2" t="s">
        <v>7</v>
      </c>
      <c r="F22" s="2" t="s">
        <v>7</v>
      </c>
      <c r="G22" s="2" t="s">
        <v>7</v>
      </c>
      <c r="H22" s="2" t="s">
        <v>8</v>
      </c>
      <c r="I22" s="2" t="s">
        <v>7</v>
      </c>
      <c r="J22" s="2" t="s">
        <v>7</v>
      </c>
      <c r="K22" s="2" t="s">
        <v>7</v>
      </c>
      <c r="L22" s="2">
        <f t="shared" si="0"/>
        <v>1</v>
      </c>
      <c r="M22" s="24" t="s">
        <v>113</v>
      </c>
      <c r="N22" s="2" t="s">
        <v>116</v>
      </c>
      <c r="O22" s="11" t="s">
        <v>138</v>
      </c>
      <c r="P22" s="11"/>
      <c r="Q22" s="12"/>
      <c r="S22" s="12"/>
      <c r="T22" s="12"/>
      <c r="U22" s="13"/>
      <c r="V22" s="13"/>
    </row>
    <row r="23" spans="1:22" ht="15.6">
      <c r="A23" t="s">
        <v>28</v>
      </c>
      <c r="B23" s="2">
        <v>10</v>
      </c>
      <c r="C23" s="2" t="s">
        <v>8</v>
      </c>
      <c r="D23" s="2" t="s">
        <v>7</v>
      </c>
      <c r="E23" s="2" t="s">
        <v>7</v>
      </c>
      <c r="F23" s="2" t="s">
        <v>8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2">
        <f t="shared" si="0"/>
        <v>2</v>
      </c>
      <c r="M23" s="25" t="s">
        <v>1</v>
      </c>
      <c r="N23" s="2" t="s">
        <v>116</v>
      </c>
      <c r="O23" s="11" t="s">
        <v>139</v>
      </c>
      <c r="P23" s="11"/>
      <c r="Q23" s="12"/>
      <c r="S23" s="12"/>
      <c r="T23" s="12"/>
      <c r="U23" s="13"/>
      <c r="V23" s="13"/>
    </row>
    <row r="24" spans="1:22" ht="15.6">
      <c r="A24" t="s">
        <v>29</v>
      </c>
      <c r="B24" s="2">
        <v>5</v>
      </c>
      <c r="C24" s="2" t="s">
        <v>7</v>
      </c>
      <c r="D24" s="2" t="s">
        <v>7</v>
      </c>
      <c r="E24" s="2" t="s">
        <v>7</v>
      </c>
      <c r="F24" s="2" t="s">
        <v>7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8</v>
      </c>
      <c r="L24" s="2">
        <f t="shared" si="0"/>
        <v>1</v>
      </c>
      <c r="M24" s="19" t="s">
        <v>112</v>
      </c>
      <c r="N24" s="2" t="s">
        <v>116</v>
      </c>
      <c r="O24" s="11" t="s">
        <v>140</v>
      </c>
      <c r="P24" s="11"/>
      <c r="Q24" s="12"/>
      <c r="S24" s="12"/>
      <c r="T24" s="12"/>
      <c r="U24" s="13"/>
      <c r="V24" s="13"/>
    </row>
    <row r="25" spans="1:22" ht="15.6">
      <c r="A25" t="s">
        <v>30</v>
      </c>
      <c r="B25" s="2">
        <v>2</v>
      </c>
      <c r="C25" s="2" t="s">
        <v>7</v>
      </c>
      <c r="D25" s="2" t="s">
        <v>7</v>
      </c>
      <c r="E25" s="2" t="s">
        <v>8</v>
      </c>
      <c r="F25" s="2" t="s">
        <v>7</v>
      </c>
      <c r="G25" s="2" t="s">
        <v>7</v>
      </c>
      <c r="H25" s="2" t="s">
        <v>7</v>
      </c>
      <c r="I25" s="2" t="s">
        <v>8</v>
      </c>
      <c r="J25" s="2" t="s">
        <v>7</v>
      </c>
      <c r="K25" s="2" t="s">
        <v>7</v>
      </c>
      <c r="L25" s="2">
        <f t="shared" si="0"/>
        <v>2</v>
      </c>
      <c r="M25" s="22" t="s">
        <v>111</v>
      </c>
      <c r="N25" s="2" t="s">
        <v>116</v>
      </c>
      <c r="O25" s="11" t="s">
        <v>141</v>
      </c>
      <c r="P25" s="11"/>
      <c r="Q25" s="12"/>
      <c r="S25" s="12"/>
      <c r="T25" s="12"/>
      <c r="U25" s="13"/>
      <c r="V25" s="13"/>
    </row>
    <row r="26" spans="1:22" ht="15.6">
      <c r="A26" t="s">
        <v>31</v>
      </c>
      <c r="B26" s="2">
        <v>9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2" t="s">
        <v>7</v>
      </c>
      <c r="I26" s="2" t="s">
        <v>7</v>
      </c>
      <c r="J26" s="2" t="s">
        <v>7</v>
      </c>
      <c r="K26" s="2" t="s">
        <v>8</v>
      </c>
      <c r="L26" s="2">
        <f t="shared" si="0"/>
        <v>1</v>
      </c>
      <c r="M26" s="22" t="s">
        <v>112</v>
      </c>
      <c r="N26" s="2" t="s">
        <v>116</v>
      </c>
      <c r="O26" s="17" t="s">
        <v>199</v>
      </c>
      <c r="P26" s="11"/>
      <c r="S26" s="12"/>
      <c r="T26" s="12"/>
      <c r="U26" s="13"/>
      <c r="V26" s="13"/>
    </row>
    <row r="27" spans="1:22" ht="15.6">
      <c r="A27" t="s">
        <v>32</v>
      </c>
      <c r="B27" s="2">
        <v>1</v>
      </c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8</v>
      </c>
      <c r="I27" s="2" t="s">
        <v>7</v>
      </c>
      <c r="J27" s="2" t="s">
        <v>7</v>
      </c>
      <c r="K27" s="2" t="s">
        <v>7</v>
      </c>
      <c r="L27" s="2">
        <f t="shared" si="0"/>
        <v>1</v>
      </c>
      <c r="M27" s="24" t="s">
        <v>113</v>
      </c>
      <c r="N27" s="2" t="s">
        <v>116</v>
      </c>
      <c r="O27" s="11" t="s">
        <v>142</v>
      </c>
      <c r="P27" s="11"/>
      <c r="Q27" s="12"/>
      <c r="S27" s="12"/>
      <c r="T27" s="12"/>
      <c r="U27" s="13"/>
      <c r="V27" s="13"/>
    </row>
    <row r="28" spans="1:22" ht="15.6">
      <c r="A28" t="s">
        <v>33</v>
      </c>
      <c r="B28" s="2">
        <v>4</v>
      </c>
      <c r="C28" s="2" t="s">
        <v>7</v>
      </c>
      <c r="D28" s="2" t="s">
        <v>7</v>
      </c>
      <c r="E28" s="2" t="s">
        <v>8</v>
      </c>
      <c r="F28" s="2" t="s">
        <v>7</v>
      </c>
      <c r="G28" s="2" t="s">
        <v>7</v>
      </c>
      <c r="H28" s="2" t="s">
        <v>7</v>
      </c>
      <c r="I28" s="2" t="s">
        <v>7</v>
      </c>
      <c r="J28" s="2" t="s">
        <v>7</v>
      </c>
      <c r="K28" s="2" t="s">
        <v>7</v>
      </c>
      <c r="L28" s="2">
        <f t="shared" si="0"/>
        <v>1</v>
      </c>
      <c r="M28" s="22" t="s">
        <v>111</v>
      </c>
      <c r="N28" s="2" t="s">
        <v>116</v>
      </c>
      <c r="O28" s="11" t="s">
        <v>143</v>
      </c>
      <c r="P28" s="11"/>
      <c r="Q28" s="12"/>
      <c r="S28" s="12"/>
      <c r="T28" s="12"/>
      <c r="U28" s="13"/>
      <c r="V28" s="13"/>
    </row>
    <row r="29" spans="1:22" ht="15.6">
      <c r="A29" t="s">
        <v>34</v>
      </c>
      <c r="B29" s="2">
        <v>7</v>
      </c>
      <c r="C29" s="2" t="s">
        <v>7</v>
      </c>
      <c r="D29" s="2" t="s">
        <v>7</v>
      </c>
      <c r="E29" s="2" t="s">
        <v>7</v>
      </c>
      <c r="F29" s="2" t="s">
        <v>7</v>
      </c>
      <c r="G29" s="2" t="s">
        <v>8</v>
      </c>
      <c r="H29" s="2" t="s">
        <v>7</v>
      </c>
      <c r="I29" s="2" t="s">
        <v>7</v>
      </c>
      <c r="J29" s="2" t="s">
        <v>7</v>
      </c>
      <c r="K29" s="2" t="s">
        <v>7</v>
      </c>
      <c r="L29" s="2">
        <f t="shared" si="0"/>
        <v>1</v>
      </c>
      <c r="M29" s="23" t="s">
        <v>109</v>
      </c>
      <c r="N29" s="2" t="s">
        <v>116</v>
      </c>
      <c r="O29" s="11" t="s">
        <v>144</v>
      </c>
      <c r="P29" s="11"/>
      <c r="Q29" s="12"/>
      <c r="S29" s="12"/>
      <c r="T29" s="12"/>
      <c r="U29" s="13"/>
      <c r="V29" s="13"/>
    </row>
    <row r="30" spans="1:22" ht="15.6">
      <c r="A30" t="s">
        <v>35</v>
      </c>
      <c r="B30" s="2">
        <v>3</v>
      </c>
      <c r="C30" s="2" t="s">
        <v>7</v>
      </c>
      <c r="D30" s="2" t="s">
        <v>7</v>
      </c>
      <c r="E30" s="2" t="s">
        <v>8</v>
      </c>
      <c r="F30" s="2" t="s">
        <v>7</v>
      </c>
      <c r="G30" s="2" t="s">
        <v>7</v>
      </c>
      <c r="H30" s="2" t="s">
        <v>7</v>
      </c>
      <c r="I30" s="2" t="s">
        <v>7</v>
      </c>
      <c r="J30" s="2" t="s">
        <v>7</v>
      </c>
      <c r="K30" s="2" t="s">
        <v>7</v>
      </c>
      <c r="L30" s="2">
        <f t="shared" si="0"/>
        <v>1</v>
      </c>
      <c r="M30" s="22" t="s">
        <v>111</v>
      </c>
      <c r="N30" s="2" t="s">
        <v>116</v>
      </c>
      <c r="O30" s="11" t="s">
        <v>145</v>
      </c>
      <c r="P30" s="11"/>
      <c r="Q30" s="12"/>
      <c r="S30" s="12"/>
      <c r="T30" s="12"/>
      <c r="U30" s="13"/>
      <c r="V30" s="13"/>
    </row>
    <row r="31" spans="1:22" ht="15.6">
      <c r="A31" t="s">
        <v>36</v>
      </c>
      <c r="B31" s="2">
        <v>2</v>
      </c>
      <c r="C31" s="2" t="s">
        <v>7</v>
      </c>
      <c r="D31" s="2" t="s">
        <v>8</v>
      </c>
      <c r="E31" s="2" t="s">
        <v>7</v>
      </c>
      <c r="F31" s="2" t="s">
        <v>7</v>
      </c>
      <c r="G31" s="2" t="s">
        <v>7</v>
      </c>
      <c r="H31" s="2" t="s">
        <v>7</v>
      </c>
      <c r="I31" s="2" t="s">
        <v>7</v>
      </c>
      <c r="J31" s="2" t="s">
        <v>7</v>
      </c>
      <c r="K31" s="2" t="s">
        <v>7</v>
      </c>
      <c r="L31" s="2">
        <f t="shared" si="0"/>
        <v>1</v>
      </c>
      <c r="M31" s="21" t="s">
        <v>0</v>
      </c>
      <c r="N31" s="10" t="s">
        <v>116</v>
      </c>
      <c r="O31" s="11" t="s">
        <v>146</v>
      </c>
      <c r="P31" s="11"/>
      <c r="Q31" s="12"/>
      <c r="S31" s="12"/>
      <c r="T31" s="12"/>
      <c r="U31" s="13"/>
      <c r="V31" s="13"/>
    </row>
    <row r="32" spans="1:22" ht="15.6">
      <c r="A32" s="9" t="s">
        <v>37</v>
      </c>
      <c r="B32" s="2">
        <v>29</v>
      </c>
      <c r="C32" s="2" t="s">
        <v>7</v>
      </c>
      <c r="D32" s="2" t="s">
        <v>7</v>
      </c>
      <c r="E32" s="2" t="s">
        <v>7</v>
      </c>
      <c r="F32" s="2" t="s">
        <v>7</v>
      </c>
      <c r="G32" s="2" t="s">
        <v>7</v>
      </c>
      <c r="H32" s="2" t="s">
        <v>7</v>
      </c>
      <c r="I32" s="2" t="s">
        <v>7</v>
      </c>
      <c r="J32" s="2" t="s">
        <v>7</v>
      </c>
      <c r="K32" s="2" t="s">
        <v>7</v>
      </c>
      <c r="L32" s="2">
        <f t="shared" si="0"/>
        <v>0</v>
      </c>
      <c r="M32" s="25" t="s">
        <v>213</v>
      </c>
      <c r="N32" s="2" t="s">
        <v>116</v>
      </c>
      <c r="O32" s="17" t="s">
        <v>117</v>
      </c>
      <c r="P32" s="11"/>
      <c r="S32" s="12"/>
      <c r="T32" s="12"/>
      <c r="U32" s="13"/>
      <c r="V32" s="13"/>
    </row>
    <row r="33" spans="1:22" ht="15" customHeight="1">
      <c r="A33" t="s">
        <v>38</v>
      </c>
      <c r="B33" s="2">
        <v>1</v>
      </c>
      <c r="C33" s="2" t="s">
        <v>7</v>
      </c>
      <c r="D33" s="2" t="s">
        <v>7</v>
      </c>
      <c r="E33" s="2" t="s">
        <v>7</v>
      </c>
      <c r="F33" s="2" t="s">
        <v>7</v>
      </c>
      <c r="G33" s="2" t="s">
        <v>7</v>
      </c>
      <c r="H33" s="2" t="s">
        <v>7</v>
      </c>
      <c r="I33" s="2" t="s">
        <v>7</v>
      </c>
      <c r="J33" s="2" t="s">
        <v>7</v>
      </c>
      <c r="K33" s="2" t="s">
        <v>8</v>
      </c>
      <c r="L33" s="2">
        <f t="shared" si="0"/>
        <v>1</v>
      </c>
      <c r="M33" s="22" t="s">
        <v>112</v>
      </c>
      <c r="N33" s="2" t="s">
        <v>116</v>
      </c>
      <c r="O33" s="11" t="s">
        <v>147</v>
      </c>
      <c r="P33" s="11"/>
      <c r="Q33" s="12"/>
      <c r="S33" s="12"/>
      <c r="T33" s="12"/>
      <c r="U33" s="13"/>
      <c r="V33" s="13"/>
    </row>
    <row r="34" spans="1:22" ht="15.6">
      <c r="A34" t="s">
        <v>39</v>
      </c>
      <c r="B34" s="2">
        <v>4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  <c r="H34" s="2" t="s">
        <v>7</v>
      </c>
      <c r="I34" s="2" t="s">
        <v>8</v>
      </c>
      <c r="J34" s="2" t="s">
        <v>7</v>
      </c>
      <c r="K34" s="2" t="s">
        <v>7</v>
      </c>
      <c r="L34" s="2">
        <f t="shared" si="0"/>
        <v>1</v>
      </c>
      <c r="M34" s="23" t="s">
        <v>106</v>
      </c>
      <c r="N34" s="2" t="s">
        <v>116</v>
      </c>
      <c r="O34" s="11" t="s">
        <v>148</v>
      </c>
      <c r="P34" s="11"/>
      <c r="Q34" s="12"/>
      <c r="S34" s="12"/>
      <c r="T34" s="12"/>
      <c r="U34" s="13"/>
      <c r="V34" s="13"/>
    </row>
    <row r="35" spans="1:22" ht="15.6">
      <c r="A35" t="s">
        <v>40</v>
      </c>
      <c r="B35" s="2">
        <v>3</v>
      </c>
      <c r="C35" s="2" t="s">
        <v>8</v>
      </c>
      <c r="D35" s="2" t="s">
        <v>7</v>
      </c>
      <c r="E35" s="2" t="s">
        <v>7</v>
      </c>
      <c r="F35" s="2" t="s">
        <v>8</v>
      </c>
      <c r="G35" s="2" t="s">
        <v>7</v>
      </c>
      <c r="H35" s="2" t="s">
        <v>7</v>
      </c>
      <c r="I35" s="2" t="s">
        <v>7</v>
      </c>
      <c r="J35" s="2" t="s">
        <v>7</v>
      </c>
      <c r="K35" s="2" t="s">
        <v>7</v>
      </c>
      <c r="L35" s="2">
        <f aca="true" t="shared" si="1" ref="L35:L66">COUNTIF(C35:K35,"YES")</f>
        <v>2</v>
      </c>
      <c r="M35" s="25" t="s">
        <v>1</v>
      </c>
      <c r="N35" s="2" t="s">
        <v>116</v>
      </c>
      <c r="O35" s="11" t="s">
        <v>149</v>
      </c>
      <c r="P35" s="11"/>
      <c r="Q35" s="12"/>
      <c r="S35" s="12"/>
      <c r="T35" s="12"/>
      <c r="U35" s="13"/>
      <c r="V35" s="13"/>
    </row>
    <row r="36" spans="1:22" ht="15.6">
      <c r="A36" t="s">
        <v>41</v>
      </c>
      <c r="B36" s="2">
        <v>1</v>
      </c>
      <c r="C36" s="2" t="s">
        <v>7</v>
      </c>
      <c r="D36" s="2" t="s">
        <v>7</v>
      </c>
      <c r="E36" s="2" t="s">
        <v>7</v>
      </c>
      <c r="F36" s="2" t="s">
        <v>7</v>
      </c>
      <c r="G36" s="2" t="s">
        <v>7</v>
      </c>
      <c r="H36" s="2" t="s">
        <v>8</v>
      </c>
      <c r="I36" s="2" t="s">
        <v>7</v>
      </c>
      <c r="J36" s="2" t="s">
        <v>7</v>
      </c>
      <c r="K36" s="2" t="s">
        <v>7</v>
      </c>
      <c r="L36" s="2">
        <f t="shared" si="1"/>
        <v>1</v>
      </c>
      <c r="M36" s="24" t="s">
        <v>113</v>
      </c>
      <c r="N36" s="2" t="s">
        <v>116</v>
      </c>
      <c r="O36" s="11" t="s">
        <v>150</v>
      </c>
      <c r="P36" s="11"/>
      <c r="Q36" s="12"/>
      <c r="S36" s="12"/>
      <c r="T36" s="12"/>
      <c r="U36" s="13"/>
      <c r="V36" s="13"/>
    </row>
    <row r="37" spans="1:22" ht="15.6">
      <c r="A37" t="s">
        <v>42</v>
      </c>
      <c r="B37" s="2">
        <v>7</v>
      </c>
      <c r="C37" s="2" t="s">
        <v>7</v>
      </c>
      <c r="D37" s="2" t="s">
        <v>8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>
        <f t="shared" si="1"/>
        <v>1</v>
      </c>
      <c r="M37" s="23" t="s">
        <v>0</v>
      </c>
      <c r="N37" s="10" t="s">
        <v>116</v>
      </c>
      <c r="O37" s="11" t="s">
        <v>151</v>
      </c>
      <c r="P37" s="11"/>
      <c r="Q37" s="12"/>
      <c r="S37" s="12"/>
      <c r="T37" s="12"/>
      <c r="U37" s="13"/>
      <c r="V37" s="13"/>
    </row>
    <row r="38" spans="1:22" ht="15.6">
      <c r="A38" t="s">
        <v>43</v>
      </c>
      <c r="B38" s="2">
        <v>2</v>
      </c>
      <c r="C38" s="2" t="s">
        <v>8</v>
      </c>
      <c r="D38" s="2" t="s">
        <v>7</v>
      </c>
      <c r="E38" s="2" t="s">
        <v>7</v>
      </c>
      <c r="F38" s="2" t="s">
        <v>8</v>
      </c>
      <c r="G38" s="2" t="s">
        <v>7</v>
      </c>
      <c r="H38" s="2" t="s">
        <v>7</v>
      </c>
      <c r="I38" s="2" t="s">
        <v>7</v>
      </c>
      <c r="J38" s="2" t="s">
        <v>7</v>
      </c>
      <c r="K38" s="2" t="s">
        <v>7</v>
      </c>
      <c r="L38" s="2">
        <f t="shared" si="1"/>
        <v>2</v>
      </c>
      <c r="M38" s="24" t="s">
        <v>1</v>
      </c>
      <c r="N38" s="2" t="s">
        <v>116</v>
      </c>
      <c r="O38" s="11" t="s">
        <v>216</v>
      </c>
      <c r="P38" s="11"/>
      <c r="Q38" s="12"/>
      <c r="S38" s="12"/>
      <c r="T38" s="12"/>
      <c r="U38" s="13"/>
      <c r="V38" s="13"/>
    </row>
    <row r="39" spans="1:22" ht="15.6">
      <c r="A39" t="s">
        <v>44</v>
      </c>
      <c r="B39" s="2">
        <v>13</v>
      </c>
      <c r="C39" s="2" t="s">
        <v>7</v>
      </c>
      <c r="D39" s="2" t="s">
        <v>7</v>
      </c>
      <c r="E39" s="2" t="s">
        <v>7</v>
      </c>
      <c r="F39" s="2" t="s">
        <v>7</v>
      </c>
      <c r="G39" s="2" t="s">
        <v>7</v>
      </c>
      <c r="H39" s="2" t="s">
        <v>7</v>
      </c>
      <c r="I39" s="2" t="s">
        <v>7</v>
      </c>
      <c r="J39" s="2" t="s">
        <v>8</v>
      </c>
      <c r="K39" s="2" t="s">
        <v>7</v>
      </c>
      <c r="L39" s="2">
        <f t="shared" si="1"/>
        <v>1</v>
      </c>
      <c r="M39" s="23" t="s">
        <v>2</v>
      </c>
      <c r="N39" s="2" t="s">
        <v>116</v>
      </c>
      <c r="O39" s="11" t="s">
        <v>152</v>
      </c>
      <c r="P39" s="11"/>
      <c r="Q39" s="12"/>
      <c r="S39" s="12"/>
      <c r="T39" s="12"/>
      <c r="U39" s="13"/>
      <c r="V39" s="13"/>
    </row>
    <row r="40" spans="1:22" ht="15.6">
      <c r="A40" t="s">
        <v>45</v>
      </c>
      <c r="B40" s="2">
        <v>11</v>
      </c>
      <c r="C40" s="2" t="s">
        <v>7</v>
      </c>
      <c r="D40" s="2" t="s">
        <v>7</v>
      </c>
      <c r="E40" s="2" t="s">
        <v>7</v>
      </c>
      <c r="F40" s="2" t="s">
        <v>7</v>
      </c>
      <c r="G40" s="2" t="s">
        <v>7</v>
      </c>
      <c r="H40" s="2" t="s">
        <v>7</v>
      </c>
      <c r="I40" s="2" t="s">
        <v>7</v>
      </c>
      <c r="J40" s="2" t="s">
        <v>7</v>
      </c>
      <c r="K40" s="2" t="s">
        <v>8</v>
      </c>
      <c r="L40" s="2">
        <f t="shared" si="1"/>
        <v>1</v>
      </c>
      <c r="M40" s="22" t="s">
        <v>112</v>
      </c>
      <c r="N40" s="2" t="s">
        <v>116</v>
      </c>
      <c r="O40" s="11" t="s">
        <v>153</v>
      </c>
      <c r="P40" s="11"/>
      <c r="Q40" s="12"/>
      <c r="S40" s="12"/>
      <c r="T40" s="12"/>
      <c r="U40" s="13"/>
      <c r="V40" s="13"/>
    </row>
    <row r="41" spans="1:22" ht="15.6">
      <c r="A41" s="9" t="s">
        <v>46</v>
      </c>
      <c r="B41" s="2">
        <v>6</v>
      </c>
      <c r="C41" s="2" t="s">
        <v>7</v>
      </c>
      <c r="D41" s="2" t="s">
        <v>7</v>
      </c>
      <c r="E41" s="2" t="s">
        <v>7</v>
      </c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>
        <f t="shared" si="1"/>
        <v>0</v>
      </c>
      <c r="M41" s="26" t="s">
        <v>0</v>
      </c>
      <c r="N41" s="10" t="s">
        <v>116</v>
      </c>
      <c r="O41" s="14" t="s">
        <v>118</v>
      </c>
      <c r="P41" s="11"/>
      <c r="S41" s="12"/>
      <c r="T41" s="12"/>
      <c r="U41" s="13"/>
      <c r="V41" s="13"/>
    </row>
    <row r="42" spans="1:22" ht="15.6">
      <c r="A42" t="s">
        <v>47</v>
      </c>
      <c r="B42" s="2">
        <v>3</v>
      </c>
      <c r="C42" s="2" t="s">
        <v>7</v>
      </c>
      <c r="D42" s="2" t="s">
        <v>7</v>
      </c>
      <c r="E42" s="2" t="s">
        <v>7</v>
      </c>
      <c r="F42" s="2" t="s">
        <v>7</v>
      </c>
      <c r="G42" s="2" t="s">
        <v>7</v>
      </c>
      <c r="H42" s="2" t="s">
        <v>8</v>
      </c>
      <c r="I42" s="2" t="s">
        <v>7</v>
      </c>
      <c r="J42" s="2" t="s">
        <v>7</v>
      </c>
      <c r="K42" s="2" t="s">
        <v>7</v>
      </c>
      <c r="L42" s="2">
        <f t="shared" si="1"/>
        <v>1</v>
      </c>
      <c r="M42" s="24" t="s">
        <v>113</v>
      </c>
      <c r="N42" s="2" t="s">
        <v>116</v>
      </c>
      <c r="O42" s="11" t="s">
        <v>154</v>
      </c>
      <c r="P42" s="11"/>
      <c r="Q42" s="12"/>
      <c r="S42" s="12"/>
      <c r="T42" s="12"/>
      <c r="U42" s="13"/>
      <c r="V42" s="13"/>
    </row>
    <row r="43" spans="1:22" ht="15.6">
      <c r="A43" t="s">
        <v>48</v>
      </c>
      <c r="B43" s="2">
        <v>4</v>
      </c>
      <c r="C43" s="2" t="s">
        <v>7</v>
      </c>
      <c r="D43" s="2" t="s">
        <v>7</v>
      </c>
      <c r="E43" s="2" t="s">
        <v>8</v>
      </c>
      <c r="F43" s="2" t="s">
        <v>7</v>
      </c>
      <c r="G43" s="2" t="s">
        <v>7</v>
      </c>
      <c r="H43" s="2" t="s">
        <v>7</v>
      </c>
      <c r="I43" s="2" t="s">
        <v>7</v>
      </c>
      <c r="J43" s="2" t="s">
        <v>7</v>
      </c>
      <c r="K43" s="2" t="s">
        <v>7</v>
      </c>
      <c r="L43" s="2">
        <f t="shared" si="1"/>
        <v>1</v>
      </c>
      <c r="M43" s="22" t="s">
        <v>111</v>
      </c>
      <c r="N43" s="2" t="s">
        <v>116</v>
      </c>
      <c r="O43" s="11" t="s">
        <v>155</v>
      </c>
      <c r="P43" s="11"/>
      <c r="Q43" s="12"/>
      <c r="S43" s="12"/>
      <c r="T43" s="12"/>
      <c r="U43" s="13"/>
      <c r="V43" s="13"/>
    </row>
    <row r="44" spans="1:22" ht="15.6">
      <c r="A44" t="s">
        <v>49</v>
      </c>
      <c r="B44" s="2">
        <v>6</v>
      </c>
      <c r="C44" s="2" t="s">
        <v>7</v>
      </c>
      <c r="D44" s="2" t="s">
        <v>8</v>
      </c>
      <c r="E44" s="2" t="s">
        <v>7</v>
      </c>
      <c r="F44" s="2" t="s">
        <v>7</v>
      </c>
      <c r="G44" s="2" t="s">
        <v>7</v>
      </c>
      <c r="H44" s="2" t="s">
        <v>7</v>
      </c>
      <c r="I44" s="2" t="s">
        <v>7</v>
      </c>
      <c r="J44" s="2" t="s">
        <v>7</v>
      </c>
      <c r="K44" s="2" t="s">
        <v>7</v>
      </c>
      <c r="L44" s="2">
        <f t="shared" si="1"/>
        <v>1</v>
      </c>
      <c r="M44" s="23" t="s">
        <v>0</v>
      </c>
      <c r="N44" s="10" t="s">
        <v>116</v>
      </c>
      <c r="O44" s="11" t="s">
        <v>156</v>
      </c>
      <c r="P44" s="11"/>
      <c r="Q44" s="12"/>
      <c r="S44" s="12"/>
      <c r="T44" s="12"/>
      <c r="U44" s="13"/>
      <c r="V44" s="13"/>
    </row>
    <row r="45" spans="1:22" ht="15.6">
      <c r="A45" t="s">
        <v>50</v>
      </c>
      <c r="B45" s="2">
        <v>6</v>
      </c>
      <c r="C45" s="2" t="s">
        <v>7</v>
      </c>
      <c r="D45" s="2" t="s">
        <v>7</v>
      </c>
      <c r="E45" s="2" t="s">
        <v>7</v>
      </c>
      <c r="F45" s="2" t="s">
        <v>7</v>
      </c>
      <c r="G45" s="2" t="s">
        <v>7</v>
      </c>
      <c r="H45" s="2" t="s">
        <v>8</v>
      </c>
      <c r="I45" s="2" t="s">
        <v>7</v>
      </c>
      <c r="J45" s="2" t="s">
        <v>7</v>
      </c>
      <c r="K45" s="2" t="s">
        <v>7</v>
      </c>
      <c r="L45" s="2">
        <f t="shared" si="1"/>
        <v>1</v>
      </c>
      <c r="M45" s="20" t="s">
        <v>113</v>
      </c>
      <c r="N45" s="2" t="s">
        <v>116</v>
      </c>
      <c r="O45" s="11" t="s">
        <v>157</v>
      </c>
      <c r="P45" s="11"/>
      <c r="Q45" s="12"/>
      <c r="S45" s="12"/>
      <c r="T45" s="12"/>
      <c r="U45" s="13"/>
      <c r="V45" s="13"/>
    </row>
    <row r="46" spans="1:22" ht="15.6">
      <c r="A46" t="s">
        <v>51</v>
      </c>
      <c r="B46" s="2">
        <v>4</v>
      </c>
      <c r="C46" s="2" t="s">
        <v>7</v>
      </c>
      <c r="D46" s="2" t="s">
        <v>7</v>
      </c>
      <c r="E46" s="2" t="s">
        <v>8</v>
      </c>
      <c r="F46" s="2" t="s">
        <v>7</v>
      </c>
      <c r="G46" s="2" t="s">
        <v>7</v>
      </c>
      <c r="H46" s="2" t="s">
        <v>7</v>
      </c>
      <c r="I46" s="2" t="s">
        <v>7</v>
      </c>
      <c r="J46" s="2" t="s">
        <v>7</v>
      </c>
      <c r="K46" s="2" t="s">
        <v>7</v>
      </c>
      <c r="L46" s="2">
        <f t="shared" si="1"/>
        <v>1</v>
      </c>
      <c r="M46" s="19" t="s">
        <v>111</v>
      </c>
      <c r="N46" s="2" t="s">
        <v>116</v>
      </c>
      <c r="O46" s="11" t="s">
        <v>158</v>
      </c>
      <c r="P46" s="11"/>
      <c r="Q46" s="12"/>
      <c r="S46" s="12"/>
      <c r="T46" s="12"/>
      <c r="U46" s="13"/>
      <c r="V46" s="13"/>
    </row>
    <row r="47" spans="1:22" ht="15.6">
      <c r="A47" t="s">
        <v>52</v>
      </c>
      <c r="B47" s="2">
        <v>7</v>
      </c>
      <c r="C47" s="2" t="s">
        <v>7</v>
      </c>
      <c r="D47" s="2" t="s">
        <v>7</v>
      </c>
      <c r="E47" s="2" t="s">
        <v>7</v>
      </c>
      <c r="F47" s="2" t="s">
        <v>8</v>
      </c>
      <c r="G47" s="2" t="s">
        <v>7</v>
      </c>
      <c r="H47" s="2" t="s">
        <v>7</v>
      </c>
      <c r="I47" s="2" t="s">
        <v>7</v>
      </c>
      <c r="J47" s="2" t="s">
        <v>8</v>
      </c>
      <c r="K47" s="2" t="s">
        <v>7</v>
      </c>
      <c r="L47" s="2">
        <f t="shared" si="1"/>
        <v>2</v>
      </c>
      <c r="M47" s="25" t="s">
        <v>1</v>
      </c>
      <c r="N47" s="2" t="s">
        <v>116</v>
      </c>
      <c r="O47" s="11" t="s">
        <v>159</v>
      </c>
      <c r="P47" s="11"/>
      <c r="Q47" s="12"/>
      <c r="S47" s="12"/>
      <c r="T47" s="12"/>
      <c r="U47" s="13"/>
      <c r="V47" s="13"/>
    </row>
    <row r="48" spans="1:22" ht="15.6">
      <c r="A48" t="s">
        <v>53</v>
      </c>
      <c r="B48" s="2">
        <v>4</v>
      </c>
      <c r="C48" s="2" t="s">
        <v>7</v>
      </c>
      <c r="D48" s="2" t="s">
        <v>7</v>
      </c>
      <c r="E48" s="2" t="s">
        <v>7</v>
      </c>
      <c r="F48" s="2" t="s">
        <v>7</v>
      </c>
      <c r="G48" s="2" t="s">
        <v>7</v>
      </c>
      <c r="H48" s="2" t="s">
        <v>8</v>
      </c>
      <c r="I48" s="2" t="s">
        <v>7</v>
      </c>
      <c r="J48" s="2" t="s">
        <v>7</v>
      </c>
      <c r="K48" s="2" t="s">
        <v>7</v>
      </c>
      <c r="L48" s="2">
        <f t="shared" si="1"/>
        <v>1</v>
      </c>
      <c r="M48" s="24" t="s">
        <v>113</v>
      </c>
      <c r="N48" s="2" t="s">
        <v>116</v>
      </c>
      <c r="O48" s="15" t="s">
        <v>200</v>
      </c>
      <c r="P48" s="11"/>
      <c r="S48" s="12"/>
      <c r="T48" s="12"/>
      <c r="U48" s="13"/>
      <c r="V48" s="13"/>
    </row>
    <row r="49" spans="1:22" ht="15.6">
      <c r="A49" t="s">
        <v>54</v>
      </c>
      <c r="B49" s="2">
        <v>1</v>
      </c>
      <c r="C49" s="2" t="s">
        <v>7</v>
      </c>
      <c r="D49" s="2" t="s">
        <v>7</v>
      </c>
      <c r="E49" s="2" t="s">
        <v>7</v>
      </c>
      <c r="F49" s="2" t="s">
        <v>7</v>
      </c>
      <c r="G49" s="2" t="s">
        <v>7</v>
      </c>
      <c r="H49" s="2" t="s">
        <v>7</v>
      </c>
      <c r="I49" s="2" t="s">
        <v>7</v>
      </c>
      <c r="J49" s="2" t="s">
        <v>7</v>
      </c>
      <c r="K49" s="2" t="s">
        <v>8</v>
      </c>
      <c r="L49" s="2">
        <f t="shared" si="1"/>
        <v>1</v>
      </c>
      <c r="M49" s="22" t="s">
        <v>112</v>
      </c>
      <c r="N49" s="2" t="s">
        <v>116</v>
      </c>
      <c r="O49" s="16" t="s">
        <v>202</v>
      </c>
      <c r="P49" s="11"/>
      <c r="S49" s="12"/>
      <c r="T49" s="12"/>
      <c r="U49" s="13"/>
      <c r="V49" s="13"/>
    </row>
    <row r="50" spans="1:22" ht="15.6">
      <c r="A50" t="s">
        <v>55</v>
      </c>
      <c r="B50" s="2">
        <v>6</v>
      </c>
      <c r="C50" s="2" t="s">
        <v>7</v>
      </c>
      <c r="D50" s="2" t="s">
        <v>7</v>
      </c>
      <c r="E50" s="2" t="s">
        <v>8</v>
      </c>
      <c r="F50" s="2" t="s">
        <v>7</v>
      </c>
      <c r="G50" s="2" t="s">
        <v>7</v>
      </c>
      <c r="H50" s="2" t="s">
        <v>7</v>
      </c>
      <c r="I50" s="2" t="s">
        <v>7</v>
      </c>
      <c r="J50" s="2" t="s">
        <v>7</v>
      </c>
      <c r="K50" s="2" t="s">
        <v>7</v>
      </c>
      <c r="L50" s="2">
        <f t="shared" si="1"/>
        <v>1</v>
      </c>
      <c r="M50" s="22" t="s">
        <v>111</v>
      </c>
      <c r="N50" s="2" t="s">
        <v>116</v>
      </c>
      <c r="O50" s="17" t="s">
        <v>201</v>
      </c>
      <c r="P50" s="11"/>
      <c r="S50" s="12"/>
      <c r="T50" s="12"/>
      <c r="U50" s="13"/>
      <c r="V50" s="13"/>
    </row>
    <row r="51" spans="1:22" ht="15.6">
      <c r="A51" t="s">
        <v>56</v>
      </c>
      <c r="B51" s="2">
        <v>5</v>
      </c>
      <c r="C51" s="2" t="s">
        <v>7</v>
      </c>
      <c r="D51" s="2" t="s">
        <v>7</v>
      </c>
      <c r="E51" s="2" t="s">
        <v>7</v>
      </c>
      <c r="F51" s="2" t="s">
        <v>7</v>
      </c>
      <c r="G51" s="2" t="s">
        <v>7</v>
      </c>
      <c r="H51" s="2" t="s">
        <v>8</v>
      </c>
      <c r="I51" s="2" t="s">
        <v>7</v>
      </c>
      <c r="J51" s="2" t="s">
        <v>7</v>
      </c>
      <c r="K51" s="2" t="s">
        <v>7</v>
      </c>
      <c r="L51" s="2">
        <f t="shared" si="1"/>
        <v>1</v>
      </c>
      <c r="M51" s="24" t="s">
        <v>113</v>
      </c>
      <c r="N51" s="2" t="s">
        <v>116</v>
      </c>
      <c r="O51" s="11" t="s">
        <v>160</v>
      </c>
      <c r="P51" s="11"/>
      <c r="Q51" s="12"/>
      <c r="S51" s="12"/>
      <c r="T51" s="12"/>
      <c r="U51" s="13"/>
      <c r="V51" s="13"/>
    </row>
    <row r="52" spans="1:22" ht="15.6">
      <c r="A52" t="s">
        <v>57</v>
      </c>
      <c r="B52" s="2">
        <v>5</v>
      </c>
      <c r="C52" s="2" t="s">
        <v>7</v>
      </c>
      <c r="D52" s="2" t="s">
        <v>7</v>
      </c>
      <c r="E52" s="2" t="s">
        <v>7</v>
      </c>
      <c r="F52" s="2" t="s">
        <v>7</v>
      </c>
      <c r="G52" s="2" t="s">
        <v>7</v>
      </c>
      <c r="H52" s="2" t="s">
        <v>7</v>
      </c>
      <c r="I52" s="2" t="s">
        <v>7</v>
      </c>
      <c r="J52" s="2" t="s">
        <v>7</v>
      </c>
      <c r="K52" s="2" t="s">
        <v>8</v>
      </c>
      <c r="L52" s="2">
        <f t="shared" si="1"/>
        <v>1</v>
      </c>
      <c r="M52" s="22" t="s">
        <v>112</v>
      </c>
      <c r="N52" s="2" t="s">
        <v>116</v>
      </c>
      <c r="O52" s="17" t="s">
        <v>203</v>
      </c>
      <c r="P52" s="11"/>
      <c r="S52" s="12"/>
      <c r="T52" s="12"/>
      <c r="U52" s="13"/>
      <c r="V52" s="13"/>
    </row>
    <row r="53" spans="1:22" ht="15.6">
      <c r="A53" t="s">
        <v>58</v>
      </c>
      <c r="B53" s="2">
        <v>10</v>
      </c>
      <c r="C53" s="2" t="s">
        <v>7</v>
      </c>
      <c r="D53" s="2" t="s">
        <v>7</v>
      </c>
      <c r="E53" s="2" t="s">
        <v>8</v>
      </c>
      <c r="F53" s="2" t="s">
        <v>7</v>
      </c>
      <c r="G53" s="2" t="s">
        <v>7</v>
      </c>
      <c r="H53" s="2" t="s">
        <v>7</v>
      </c>
      <c r="I53" s="2" t="s">
        <v>7</v>
      </c>
      <c r="J53" s="2" t="s">
        <v>7</v>
      </c>
      <c r="K53" s="2" t="s">
        <v>7</v>
      </c>
      <c r="L53" s="2">
        <f t="shared" si="1"/>
        <v>1</v>
      </c>
      <c r="M53" s="22" t="s">
        <v>111</v>
      </c>
      <c r="N53" s="2" t="s">
        <v>116</v>
      </c>
      <c r="O53" s="11" t="s">
        <v>161</v>
      </c>
      <c r="P53" s="11"/>
      <c r="Q53" s="12"/>
      <c r="S53" s="12"/>
      <c r="T53" s="12"/>
      <c r="U53" s="13"/>
      <c r="V53" s="13"/>
    </row>
    <row r="54" spans="1:22" ht="15.6">
      <c r="A54" t="s">
        <v>59</v>
      </c>
      <c r="B54" s="2">
        <v>16</v>
      </c>
      <c r="C54" s="2" t="s">
        <v>7</v>
      </c>
      <c r="D54" s="2" t="s">
        <v>7</v>
      </c>
      <c r="E54" s="2" t="s">
        <v>7</v>
      </c>
      <c r="F54" s="2" t="s">
        <v>7</v>
      </c>
      <c r="G54" s="2" t="s">
        <v>7</v>
      </c>
      <c r="H54" s="2" t="s">
        <v>7</v>
      </c>
      <c r="I54" s="2" t="s">
        <v>7</v>
      </c>
      <c r="J54" s="2" t="s">
        <v>7</v>
      </c>
      <c r="K54" s="2" t="s">
        <v>8</v>
      </c>
      <c r="L54" s="2">
        <f t="shared" si="1"/>
        <v>1</v>
      </c>
      <c r="M54" s="22" t="s">
        <v>112</v>
      </c>
      <c r="N54" s="2" t="s">
        <v>116</v>
      </c>
      <c r="O54" s="17" t="s">
        <v>204</v>
      </c>
      <c r="P54" s="11"/>
      <c r="S54" s="12"/>
      <c r="T54" s="12"/>
      <c r="U54" s="13"/>
      <c r="V54" s="13"/>
    </row>
    <row r="55" spans="1:22" ht="15.6">
      <c r="A55" t="s">
        <v>60</v>
      </c>
      <c r="B55" s="2">
        <v>6</v>
      </c>
      <c r="C55" s="2" t="s">
        <v>7</v>
      </c>
      <c r="D55" s="2" t="s">
        <v>7</v>
      </c>
      <c r="E55" s="2" t="s">
        <v>7</v>
      </c>
      <c r="F55" s="2" t="s">
        <v>8</v>
      </c>
      <c r="G55" s="2" t="s">
        <v>7</v>
      </c>
      <c r="H55" s="2" t="s">
        <v>7</v>
      </c>
      <c r="I55" s="2" t="s">
        <v>7</v>
      </c>
      <c r="J55" s="2" t="s">
        <v>7</v>
      </c>
      <c r="K55" s="2" t="s">
        <v>7</v>
      </c>
      <c r="L55" s="2">
        <f t="shared" si="1"/>
        <v>1</v>
      </c>
      <c r="M55" s="23" t="s">
        <v>1</v>
      </c>
      <c r="N55" s="2" t="s">
        <v>116</v>
      </c>
      <c r="O55" s="11" t="s">
        <v>162</v>
      </c>
      <c r="P55" s="11"/>
      <c r="Q55" s="12"/>
      <c r="S55" s="12"/>
      <c r="T55" s="12"/>
      <c r="U55" s="13"/>
      <c r="V55" s="13"/>
    </row>
    <row r="56" spans="1:22" ht="15.6">
      <c r="A56" t="s">
        <v>61</v>
      </c>
      <c r="B56" s="2">
        <v>6</v>
      </c>
      <c r="C56" s="2" t="s">
        <v>7</v>
      </c>
      <c r="D56" s="2" t="s">
        <v>7</v>
      </c>
      <c r="E56" s="2" t="s">
        <v>7</v>
      </c>
      <c r="F56" s="2" t="s">
        <v>8</v>
      </c>
      <c r="G56" s="2" t="s">
        <v>7</v>
      </c>
      <c r="H56" s="2" t="s">
        <v>7</v>
      </c>
      <c r="I56" s="2" t="s">
        <v>7</v>
      </c>
      <c r="J56" s="2" t="s">
        <v>8</v>
      </c>
      <c r="K56" s="2" t="s">
        <v>7</v>
      </c>
      <c r="L56" s="2">
        <f t="shared" si="1"/>
        <v>2</v>
      </c>
      <c r="M56" s="23" t="s">
        <v>1</v>
      </c>
      <c r="N56" s="2" t="s">
        <v>116</v>
      </c>
      <c r="O56" s="11" t="s">
        <v>163</v>
      </c>
      <c r="P56" s="11"/>
      <c r="Q56" s="12"/>
      <c r="S56" s="12"/>
      <c r="T56" s="12"/>
      <c r="U56" s="13"/>
      <c r="V56" s="13"/>
    </row>
    <row r="57" spans="1:22" ht="15.6">
      <c r="A57" t="s">
        <v>62</v>
      </c>
      <c r="B57" s="2">
        <v>6</v>
      </c>
      <c r="C57" s="2" t="s">
        <v>7</v>
      </c>
      <c r="D57" s="2" t="s">
        <v>7</v>
      </c>
      <c r="E57" s="2" t="s">
        <v>8</v>
      </c>
      <c r="F57" s="2" t="s">
        <v>7</v>
      </c>
      <c r="G57" s="2" t="s">
        <v>7</v>
      </c>
      <c r="H57" s="2" t="s">
        <v>7</v>
      </c>
      <c r="I57" s="2" t="s">
        <v>7</v>
      </c>
      <c r="J57" s="2" t="s">
        <v>7</v>
      </c>
      <c r="K57" s="2" t="s">
        <v>7</v>
      </c>
      <c r="L57" s="2">
        <f t="shared" si="1"/>
        <v>1</v>
      </c>
      <c r="M57" s="22" t="s">
        <v>111</v>
      </c>
      <c r="N57" s="2" t="s">
        <v>116</v>
      </c>
      <c r="O57" s="17" t="s">
        <v>205</v>
      </c>
      <c r="P57" s="11"/>
      <c r="S57" s="12"/>
      <c r="T57" s="12"/>
      <c r="U57" s="13"/>
      <c r="V57" s="13"/>
    </row>
    <row r="58" spans="1:22" ht="15.6">
      <c r="A58" t="s">
        <v>63</v>
      </c>
      <c r="B58" s="2">
        <v>1</v>
      </c>
      <c r="C58" s="2" t="s">
        <v>7</v>
      </c>
      <c r="D58" s="2" t="s">
        <v>8</v>
      </c>
      <c r="E58" s="2" t="s">
        <v>7</v>
      </c>
      <c r="F58" s="2" t="s">
        <v>7</v>
      </c>
      <c r="G58" s="2" t="s">
        <v>7</v>
      </c>
      <c r="H58" s="2" t="s">
        <v>7</v>
      </c>
      <c r="I58" s="2" t="s">
        <v>7</v>
      </c>
      <c r="J58" s="2" t="s">
        <v>7</v>
      </c>
      <c r="K58" s="2" t="s">
        <v>7</v>
      </c>
      <c r="L58" s="2">
        <f t="shared" si="1"/>
        <v>1</v>
      </c>
      <c r="M58" s="23" t="s">
        <v>0</v>
      </c>
      <c r="N58" s="10" t="s">
        <v>116</v>
      </c>
      <c r="O58" s="11" t="s">
        <v>164</v>
      </c>
      <c r="P58" s="11"/>
      <c r="Q58" s="12"/>
      <c r="S58" s="12"/>
      <c r="T58" s="12"/>
      <c r="U58" s="13"/>
      <c r="V58" s="13"/>
    </row>
    <row r="59" spans="1:22" ht="15.6">
      <c r="A59" t="s">
        <v>64</v>
      </c>
      <c r="B59" s="2">
        <v>5</v>
      </c>
      <c r="C59" s="2" t="s">
        <v>7</v>
      </c>
      <c r="D59" s="2" t="s">
        <v>7</v>
      </c>
      <c r="E59" s="2" t="s">
        <v>7</v>
      </c>
      <c r="F59" s="2" t="s">
        <v>7</v>
      </c>
      <c r="G59" s="2" t="s">
        <v>7</v>
      </c>
      <c r="H59" s="2" t="s">
        <v>7</v>
      </c>
      <c r="I59" s="2" t="s">
        <v>7</v>
      </c>
      <c r="J59" s="2" t="s">
        <v>8</v>
      </c>
      <c r="K59" s="2" t="s">
        <v>7</v>
      </c>
      <c r="L59" s="2">
        <f t="shared" si="1"/>
        <v>1</v>
      </c>
      <c r="M59" s="23" t="s">
        <v>2</v>
      </c>
      <c r="N59" s="2" t="s">
        <v>116</v>
      </c>
      <c r="O59" s="11" t="s">
        <v>165</v>
      </c>
      <c r="P59" s="11"/>
      <c r="Q59" s="12"/>
      <c r="S59" s="12"/>
      <c r="T59" s="12"/>
      <c r="U59" s="13"/>
      <c r="V59" s="13"/>
    </row>
    <row r="60" spans="1:22" ht="15.6">
      <c r="A60" t="s">
        <v>65</v>
      </c>
      <c r="B60" s="2">
        <v>5</v>
      </c>
      <c r="C60" s="2" t="s">
        <v>7</v>
      </c>
      <c r="D60" s="2" t="s">
        <v>7</v>
      </c>
      <c r="E60" s="2" t="s">
        <v>7</v>
      </c>
      <c r="F60" s="2" t="s">
        <v>7</v>
      </c>
      <c r="G60" s="2" t="s">
        <v>7</v>
      </c>
      <c r="H60" s="2" t="s">
        <v>7</v>
      </c>
      <c r="I60" s="2" t="s">
        <v>7</v>
      </c>
      <c r="J60" s="2" t="s">
        <v>8</v>
      </c>
      <c r="K60" s="2" t="s">
        <v>7</v>
      </c>
      <c r="L60" s="2">
        <f t="shared" si="1"/>
        <v>1</v>
      </c>
      <c r="M60" s="23" t="s">
        <v>2</v>
      </c>
      <c r="N60" s="2" t="s">
        <v>116</v>
      </c>
      <c r="O60" s="11" t="s">
        <v>166</v>
      </c>
      <c r="P60" s="11"/>
      <c r="Q60" s="12"/>
      <c r="S60" s="12"/>
      <c r="T60" s="12"/>
      <c r="U60" s="13"/>
      <c r="V60" s="13"/>
    </row>
    <row r="61" spans="1:22" ht="15.6">
      <c r="A61" t="s">
        <v>66</v>
      </c>
      <c r="B61" s="2">
        <v>5</v>
      </c>
      <c r="C61" s="2" t="s">
        <v>8</v>
      </c>
      <c r="D61" s="2" t="s">
        <v>8</v>
      </c>
      <c r="E61" s="2" t="s">
        <v>7</v>
      </c>
      <c r="F61" s="2" t="s">
        <v>7</v>
      </c>
      <c r="G61" s="2" t="s">
        <v>7</v>
      </c>
      <c r="H61" s="2" t="s">
        <v>7</v>
      </c>
      <c r="I61" s="2" t="s">
        <v>7</v>
      </c>
      <c r="J61" s="2" t="s">
        <v>8</v>
      </c>
      <c r="K61" s="2" t="s">
        <v>7</v>
      </c>
      <c r="L61" s="2">
        <f t="shared" si="1"/>
        <v>3</v>
      </c>
      <c r="M61" s="23" t="s">
        <v>0</v>
      </c>
      <c r="N61" s="2" t="s">
        <v>116</v>
      </c>
      <c r="O61" s="11" t="s">
        <v>167</v>
      </c>
      <c r="P61" s="11"/>
      <c r="Q61" s="12"/>
      <c r="S61" s="12"/>
      <c r="T61" s="12"/>
      <c r="U61" s="13"/>
      <c r="V61" s="13"/>
    </row>
    <row r="62" spans="1:22" ht="15.6">
      <c r="A62" t="s">
        <v>67</v>
      </c>
      <c r="B62" s="2">
        <v>5</v>
      </c>
      <c r="C62" s="2" t="s">
        <v>7</v>
      </c>
      <c r="D62" s="2" t="s">
        <v>7</v>
      </c>
      <c r="E62" s="2" t="s">
        <v>8</v>
      </c>
      <c r="F62" s="2" t="s">
        <v>7</v>
      </c>
      <c r="G62" s="2" t="s">
        <v>7</v>
      </c>
      <c r="H62" s="2" t="s">
        <v>7</v>
      </c>
      <c r="I62" s="2" t="s">
        <v>7</v>
      </c>
      <c r="J62" s="2" t="s">
        <v>7</v>
      </c>
      <c r="K62" s="2" t="s">
        <v>7</v>
      </c>
      <c r="L62" s="2">
        <f t="shared" si="1"/>
        <v>1</v>
      </c>
      <c r="M62" s="19" t="s">
        <v>111</v>
      </c>
      <c r="N62" s="2" t="s">
        <v>116</v>
      </c>
      <c r="O62" s="11" t="s">
        <v>168</v>
      </c>
      <c r="P62" s="11"/>
      <c r="Q62" s="12"/>
      <c r="S62" s="12"/>
      <c r="T62" s="12"/>
      <c r="U62" s="13"/>
      <c r="V62" s="13"/>
    </row>
    <row r="63" spans="1:22" ht="15.6">
      <c r="A63" t="s">
        <v>68</v>
      </c>
      <c r="B63" s="2">
        <v>3</v>
      </c>
      <c r="C63" s="2" t="s">
        <v>7</v>
      </c>
      <c r="D63" s="2" t="s">
        <v>7</v>
      </c>
      <c r="E63" s="2" t="s">
        <v>7</v>
      </c>
      <c r="F63" s="2" t="s">
        <v>8</v>
      </c>
      <c r="G63" s="2" t="s">
        <v>7</v>
      </c>
      <c r="H63" s="2" t="s">
        <v>7</v>
      </c>
      <c r="I63" s="2" t="s">
        <v>7</v>
      </c>
      <c r="J63" s="2" t="s">
        <v>7</v>
      </c>
      <c r="K63" s="2" t="s">
        <v>7</v>
      </c>
      <c r="L63" s="2">
        <f t="shared" si="1"/>
        <v>1</v>
      </c>
      <c r="M63" s="23" t="s">
        <v>1</v>
      </c>
      <c r="N63" s="2" t="s">
        <v>116</v>
      </c>
      <c r="O63" s="11" t="s">
        <v>169</v>
      </c>
      <c r="P63" s="11"/>
      <c r="Q63" s="12"/>
      <c r="S63" s="12"/>
      <c r="T63" s="12"/>
      <c r="U63" s="13"/>
      <c r="V63" s="13"/>
    </row>
    <row r="64" spans="1:22" ht="15.6">
      <c r="A64" t="s">
        <v>69</v>
      </c>
      <c r="B64" s="2">
        <v>3</v>
      </c>
      <c r="C64" s="2" t="s">
        <v>7</v>
      </c>
      <c r="D64" s="2" t="s">
        <v>7</v>
      </c>
      <c r="E64" s="2" t="s">
        <v>8</v>
      </c>
      <c r="F64" s="2" t="s">
        <v>7</v>
      </c>
      <c r="G64" s="2" t="s">
        <v>7</v>
      </c>
      <c r="H64" s="2" t="s">
        <v>7</v>
      </c>
      <c r="I64" s="2" t="s">
        <v>7</v>
      </c>
      <c r="J64" s="2" t="s">
        <v>7</v>
      </c>
      <c r="K64" s="2" t="s">
        <v>7</v>
      </c>
      <c r="L64" s="2">
        <f t="shared" si="1"/>
        <v>1</v>
      </c>
      <c r="M64" s="22" t="s">
        <v>111</v>
      </c>
      <c r="N64" s="2" t="s">
        <v>116</v>
      </c>
      <c r="O64" s="11" t="s">
        <v>170</v>
      </c>
      <c r="P64" s="11"/>
      <c r="Q64" s="12"/>
      <c r="S64" s="12"/>
      <c r="T64" s="12"/>
      <c r="U64" s="13"/>
      <c r="V64" s="13"/>
    </row>
    <row r="65" spans="1:22" ht="15.6">
      <c r="A65" t="s">
        <v>70</v>
      </c>
      <c r="B65" s="2">
        <v>3</v>
      </c>
      <c r="C65" s="2" t="s">
        <v>7</v>
      </c>
      <c r="D65" s="2" t="s">
        <v>7</v>
      </c>
      <c r="E65" s="2" t="s">
        <v>8</v>
      </c>
      <c r="F65" s="2" t="s">
        <v>7</v>
      </c>
      <c r="G65" s="2" t="s">
        <v>7</v>
      </c>
      <c r="H65" s="2" t="s">
        <v>7</v>
      </c>
      <c r="I65" s="2" t="s">
        <v>7</v>
      </c>
      <c r="J65" s="2" t="s">
        <v>7</v>
      </c>
      <c r="K65" s="2" t="s">
        <v>7</v>
      </c>
      <c r="L65" s="2">
        <f t="shared" si="1"/>
        <v>1</v>
      </c>
      <c r="M65" s="19" t="s">
        <v>111</v>
      </c>
      <c r="N65" s="2" t="s">
        <v>116</v>
      </c>
      <c r="O65" s="11" t="s">
        <v>171</v>
      </c>
      <c r="P65" s="2" t="s">
        <v>211</v>
      </c>
      <c r="Q65" s="12"/>
      <c r="S65" s="12"/>
      <c r="T65" s="12"/>
      <c r="U65" s="13"/>
      <c r="V65" s="13"/>
    </row>
    <row r="66" spans="1:22" ht="15.6">
      <c r="A66" t="s">
        <v>71</v>
      </c>
      <c r="B66" s="2">
        <v>5</v>
      </c>
      <c r="C66" s="2" t="s">
        <v>7</v>
      </c>
      <c r="D66" s="2" t="s">
        <v>7</v>
      </c>
      <c r="E66" s="2" t="s">
        <v>8</v>
      </c>
      <c r="F66" s="2" t="s">
        <v>7</v>
      </c>
      <c r="G66" s="2" t="s">
        <v>7</v>
      </c>
      <c r="H66" s="2" t="s">
        <v>7</v>
      </c>
      <c r="I66" s="2" t="s">
        <v>7</v>
      </c>
      <c r="J66" s="2" t="s">
        <v>7</v>
      </c>
      <c r="K66" s="2" t="s">
        <v>7</v>
      </c>
      <c r="L66" s="2">
        <f t="shared" si="1"/>
        <v>1</v>
      </c>
      <c r="M66" s="22" t="s">
        <v>111</v>
      </c>
      <c r="N66" s="2" t="s">
        <v>116</v>
      </c>
      <c r="O66" s="11" t="s">
        <v>172</v>
      </c>
      <c r="P66" s="11"/>
      <c r="Q66" s="12"/>
      <c r="S66" s="12"/>
      <c r="T66" s="12"/>
      <c r="U66" s="13"/>
      <c r="V66" s="13"/>
    </row>
    <row r="67" spans="1:22" ht="15.6">
      <c r="A67" t="s">
        <v>72</v>
      </c>
      <c r="B67" s="2">
        <v>6</v>
      </c>
      <c r="C67" s="2" t="s">
        <v>8</v>
      </c>
      <c r="D67" s="2" t="s">
        <v>7</v>
      </c>
      <c r="E67" s="2" t="s">
        <v>7</v>
      </c>
      <c r="F67" s="2" t="s">
        <v>7</v>
      </c>
      <c r="G67" s="2" t="s">
        <v>7</v>
      </c>
      <c r="H67" s="2" t="s">
        <v>7</v>
      </c>
      <c r="I67" s="2" t="s">
        <v>7</v>
      </c>
      <c r="J67" s="2" t="s">
        <v>7</v>
      </c>
      <c r="K67" s="2" t="s">
        <v>7</v>
      </c>
      <c r="L67" s="2">
        <f aca="true" t="shared" si="2" ref="L67:L98">COUNTIF(C67:K67,"YES")</f>
        <v>1</v>
      </c>
      <c r="M67" s="23" t="s">
        <v>114</v>
      </c>
      <c r="N67" s="2" t="s">
        <v>116</v>
      </c>
      <c r="O67" s="17" t="s">
        <v>206</v>
      </c>
      <c r="P67" s="11"/>
      <c r="S67" s="12"/>
      <c r="T67" s="12"/>
      <c r="U67" s="13"/>
      <c r="V67" s="13"/>
    </row>
    <row r="68" spans="1:22" ht="15.6">
      <c r="A68" t="s">
        <v>73</v>
      </c>
      <c r="B68" s="2">
        <v>11</v>
      </c>
      <c r="C68" s="2" t="s">
        <v>7</v>
      </c>
      <c r="D68" s="2" t="s">
        <v>7</v>
      </c>
      <c r="E68" s="2" t="s">
        <v>7</v>
      </c>
      <c r="F68" s="2" t="s">
        <v>7</v>
      </c>
      <c r="G68" s="2" t="s">
        <v>7</v>
      </c>
      <c r="H68" s="2" t="s">
        <v>8</v>
      </c>
      <c r="I68" s="2" t="s">
        <v>7</v>
      </c>
      <c r="J68" s="2" t="s">
        <v>7</v>
      </c>
      <c r="K68" s="2" t="s">
        <v>7</v>
      </c>
      <c r="L68" s="2">
        <f t="shared" si="2"/>
        <v>1</v>
      </c>
      <c r="M68" s="24" t="s">
        <v>113</v>
      </c>
      <c r="N68" s="2" t="s">
        <v>116</v>
      </c>
      <c r="O68" s="11" t="s">
        <v>173</v>
      </c>
      <c r="P68" s="11"/>
      <c r="Q68" s="12"/>
      <c r="S68" s="12"/>
      <c r="T68" s="12"/>
      <c r="U68" s="13"/>
      <c r="V68" s="13"/>
    </row>
    <row r="69" spans="1:22" ht="15.6">
      <c r="A69" t="s">
        <v>74</v>
      </c>
      <c r="B69" s="2">
        <v>9</v>
      </c>
      <c r="C69" s="2" t="s">
        <v>7</v>
      </c>
      <c r="D69" s="2" t="s">
        <v>7</v>
      </c>
      <c r="E69" s="2" t="s">
        <v>7</v>
      </c>
      <c r="F69" s="2" t="s">
        <v>7</v>
      </c>
      <c r="G69" s="2" t="s">
        <v>7</v>
      </c>
      <c r="H69" s="2" t="s">
        <v>8</v>
      </c>
      <c r="I69" s="2" t="s">
        <v>8</v>
      </c>
      <c r="J69" s="2" t="s">
        <v>7</v>
      </c>
      <c r="K69" s="2" t="s">
        <v>7</v>
      </c>
      <c r="L69" s="2">
        <f t="shared" si="2"/>
        <v>2</v>
      </c>
      <c r="M69" s="22" t="s">
        <v>106</v>
      </c>
      <c r="N69" s="2" t="s">
        <v>116</v>
      </c>
      <c r="O69" s="11" t="s">
        <v>174</v>
      </c>
      <c r="P69" s="11"/>
      <c r="Q69" s="12"/>
      <c r="S69" s="12"/>
      <c r="T69" s="12"/>
      <c r="U69" s="13"/>
      <c r="V69" s="13"/>
    </row>
    <row r="70" spans="1:22" ht="15.6">
      <c r="A70" t="s">
        <v>75</v>
      </c>
      <c r="B70" s="2">
        <v>16</v>
      </c>
      <c r="C70" s="2" t="s">
        <v>7</v>
      </c>
      <c r="D70" s="2" t="s">
        <v>7</v>
      </c>
      <c r="E70" s="2" t="s">
        <v>7</v>
      </c>
      <c r="F70" s="2" t="s">
        <v>7</v>
      </c>
      <c r="G70" s="2" t="s">
        <v>7</v>
      </c>
      <c r="H70" s="2" t="s">
        <v>8</v>
      </c>
      <c r="I70" s="2" t="s">
        <v>7</v>
      </c>
      <c r="J70" s="2" t="s">
        <v>7</v>
      </c>
      <c r="K70" s="2" t="s">
        <v>7</v>
      </c>
      <c r="L70" s="2">
        <f t="shared" si="2"/>
        <v>1</v>
      </c>
      <c r="M70" s="24" t="s">
        <v>113</v>
      </c>
      <c r="N70" s="2" t="s">
        <v>116</v>
      </c>
      <c r="O70" s="11" t="s">
        <v>175</v>
      </c>
      <c r="P70" s="11"/>
      <c r="Q70" s="12"/>
      <c r="S70" s="12"/>
      <c r="T70" s="12"/>
      <c r="U70" s="13"/>
      <c r="V70" s="13"/>
    </row>
    <row r="71" spans="1:22" ht="15.6">
      <c r="A71" t="s">
        <v>76</v>
      </c>
      <c r="B71" s="2">
        <v>4</v>
      </c>
      <c r="C71" s="2" t="s">
        <v>7</v>
      </c>
      <c r="D71" s="2" t="s">
        <v>8</v>
      </c>
      <c r="E71" s="2" t="s">
        <v>7</v>
      </c>
      <c r="F71" s="2" t="s">
        <v>7</v>
      </c>
      <c r="G71" s="2" t="s">
        <v>7</v>
      </c>
      <c r="H71" s="2" t="s">
        <v>8</v>
      </c>
      <c r="I71" s="2" t="s">
        <v>7</v>
      </c>
      <c r="J71" s="2" t="s">
        <v>7</v>
      </c>
      <c r="K71" s="2" t="s">
        <v>7</v>
      </c>
      <c r="L71" s="2">
        <f t="shared" si="2"/>
        <v>2</v>
      </c>
      <c r="M71" s="24" t="s">
        <v>113</v>
      </c>
      <c r="N71" s="2" t="s">
        <v>116</v>
      </c>
      <c r="O71" s="11" t="s">
        <v>176</v>
      </c>
      <c r="P71" s="11"/>
      <c r="Q71" s="12"/>
      <c r="S71" s="12"/>
      <c r="T71" s="12"/>
      <c r="U71" s="13"/>
      <c r="V71" s="13"/>
    </row>
    <row r="72" spans="1:22" ht="15.6">
      <c r="A72" s="9" t="s">
        <v>77</v>
      </c>
      <c r="B72" s="2">
        <v>2</v>
      </c>
      <c r="C72" s="2" t="s">
        <v>7</v>
      </c>
      <c r="D72" s="2" t="s">
        <v>7</v>
      </c>
      <c r="E72" s="2" t="s">
        <v>7</v>
      </c>
      <c r="F72" s="2" t="s">
        <v>7</v>
      </c>
      <c r="G72" s="2" t="s">
        <v>7</v>
      </c>
      <c r="H72" s="2" t="s">
        <v>7</v>
      </c>
      <c r="I72" s="2" t="s">
        <v>7</v>
      </c>
      <c r="J72" s="2" t="s">
        <v>7</v>
      </c>
      <c r="K72" s="2" t="s">
        <v>7</v>
      </c>
      <c r="L72" s="2">
        <f t="shared" si="2"/>
        <v>0</v>
      </c>
      <c r="M72" s="25" t="s">
        <v>212</v>
      </c>
      <c r="N72" s="10" t="s">
        <v>116</v>
      </c>
      <c r="O72" s="11" t="s">
        <v>177</v>
      </c>
      <c r="P72" s="11"/>
      <c r="Q72" s="12"/>
      <c r="S72" s="12"/>
      <c r="T72" s="12"/>
      <c r="U72" s="13"/>
      <c r="V72" s="13"/>
    </row>
    <row r="73" spans="1:22" ht="15.6">
      <c r="A73" s="9" t="s">
        <v>78</v>
      </c>
      <c r="B73" s="2">
        <v>2</v>
      </c>
      <c r="C73" s="2" t="s">
        <v>8</v>
      </c>
      <c r="D73" s="2" t="s">
        <v>7</v>
      </c>
      <c r="E73" s="2" t="s">
        <v>7</v>
      </c>
      <c r="F73" s="2" t="s">
        <v>7</v>
      </c>
      <c r="G73" s="2" t="s">
        <v>7</v>
      </c>
      <c r="H73" s="2" t="s">
        <v>7</v>
      </c>
      <c r="I73" s="2" t="s">
        <v>7</v>
      </c>
      <c r="J73" s="2" t="s">
        <v>8</v>
      </c>
      <c r="K73" s="2" t="s">
        <v>7</v>
      </c>
      <c r="L73" s="2">
        <f t="shared" si="2"/>
        <v>2</v>
      </c>
      <c r="M73" s="23" t="s">
        <v>114</v>
      </c>
      <c r="N73" s="2" t="s">
        <v>116</v>
      </c>
      <c r="O73" s="11" t="s">
        <v>178</v>
      </c>
      <c r="P73" s="11"/>
      <c r="Q73" s="12"/>
      <c r="S73" s="12"/>
      <c r="T73" s="12"/>
      <c r="U73" s="13"/>
      <c r="V73" s="13"/>
    </row>
    <row r="74" spans="1:22" ht="15.6">
      <c r="A74" t="s">
        <v>79</v>
      </c>
      <c r="B74" s="2">
        <v>4</v>
      </c>
      <c r="C74" s="2" t="s">
        <v>7</v>
      </c>
      <c r="D74" s="2" t="s">
        <v>8</v>
      </c>
      <c r="E74" s="2" t="s">
        <v>7</v>
      </c>
      <c r="F74" s="2" t="s">
        <v>7</v>
      </c>
      <c r="G74" s="2" t="s">
        <v>7</v>
      </c>
      <c r="H74" s="2" t="s">
        <v>7</v>
      </c>
      <c r="I74" s="2" t="s">
        <v>7</v>
      </c>
      <c r="J74" s="2" t="s">
        <v>7</v>
      </c>
      <c r="K74" s="2" t="s">
        <v>7</v>
      </c>
      <c r="L74" s="2">
        <f t="shared" si="2"/>
        <v>1</v>
      </c>
      <c r="M74" s="23" t="s">
        <v>0</v>
      </c>
      <c r="N74" s="10" t="s">
        <v>116</v>
      </c>
      <c r="O74" s="11" t="s">
        <v>179</v>
      </c>
      <c r="P74" s="11"/>
      <c r="Q74" s="12"/>
      <c r="S74" s="12"/>
      <c r="T74" s="12"/>
      <c r="U74" s="13"/>
      <c r="V74" s="13"/>
    </row>
    <row r="75" spans="1:22" ht="15.6">
      <c r="A75" s="9" t="s">
        <v>80</v>
      </c>
      <c r="B75" s="2">
        <v>8</v>
      </c>
      <c r="C75" s="2" t="s">
        <v>7</v>
      </c>
      <c r="D75" s="2" t="s">
        <v>7</v>
      </c>
      <c r="E75" s="2" t="s">
        <v>7</v>
      </c>
      <c r="F75" s="2" t="s">
        <v>7</v>
      </c>
      <c r="G75" s="2" t="s">
        <v>7</v>
      </c>
      <c r="H75" s="2" t="s">
        <v>7</v>
      </c>
      <c r="I75" s="2" t="s">
        <v>7</v>
      </c>
      <c r="J75" s="2" t="s">
        <v>7</v>
      </c>
      <c r="K75" s="2" t="s">
        <v>7</v>
      </c>
      <c r="L75" s="2">
        <f t="shared" si="2"/>
        <v>0</v>
      </c>
      <c r="M75" s="25" t="s">
        <v>212</v>
      </c>
      <c r="N75" s="10" t="s">
        <v>116</v>
      </c>
      <c r="O75" s="11" t="s">
        <v>180</v>
      </c>
      <c r="P75" s="11"/>
      <c r="Q75" s="12"/>
      <c r="S75" s="12"/>
      <c r="T75" s="12"/>
      <c r="U75" s="13"/>
      <c r="V75" s="13"/>
    </row>
    <row r="76" spans="1:22" ht="15.6">
      <c r="A76" s="9" t="s">
        <v>81</v>
      </c>
      <c r="B76" s="2">
        <v>19</v>
      </c>
      <c r="C76" s="2" t="s">
        <v>7</v>
      </c>
      <c r="D76" s="2" t="s">
        <v>7</v>
      </c>
      <c r="E76" s="2" t="s">
        <v>7</v>
      </c>
      <c r="F76" s="2" t="s">
        <v>7</v>
      </c>
      <c r="G76" s="2" t="s">
        <v>7</v>
      </c>
      <c r="H76" s="2" t="s">
        <v>7</v>
      </c>
      <c r="I76" s="2" t="s">
        <v>7</v>
      </c>
      <c r="J76" s="2" t="s">
        <v>7</v>
      </c>
      <c r="K76" s="2" t="s">
        <v>7</v>
      </c>
      <c r="L76" s="2">
        <f t="shared" si="2"/>
        <v>0</v>
      </c>
      <c r="M76" s="25" t="s">
        <v>212</v>
      </c>
      <c r="N76" s="10" t="s">
        <v>116</v>
      </c>
      <c r="O76" s="11" t="s">
        <v>181</v>
      </c>
      <c r="P76" s="11"/>
      <c r="Q76" s="12"/>
      <c r="S76" s="12"/>
      <c r="T76" s="12"/>
      <c r="U76" s="13"/>
      <c r="V76" s="13"/>
    </row>
    <row r="77" spans="1:22" ht="15.6">
      <c r="A77" s="9" t="s">
        <v>82</v>
      </c>
      <c r="B77" s="2">
        <v>2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  <c r="H77" s="2" t="s">
        <v>7</v>
      </c>
      <c r="I77" s="2" t="s">
        <v>7</v>
      </c>
      <c r="J77" s="2" t="s">
        <v>7</v>
      </c>
      <c r="K77" s="2" t="s">
        <v>7</v>
      </c>
      <c r="L77" s="2">
        <f t="shared" si="2"/>
        <v>0</v>
      </c>
      <c r="M77" s="25" t="s">
        <v>212</v>
      </c>
      <c r="N77" s="10" t="s">
        <v>116</v>
      </c>
      <c r="O77" s="11" t="s">
        <v>182</v>
      </c>
      <c r="P77" s="11"/>
      <c r="Q77" s="12"/>
      <c r="S77" s="12"/>
      <c r="T77" s="12"/>
      <c r="U77" s="13"/>
      <c r="V77" s="13"/>
    </row>
    <row r="78" spans="1:22" ht="15.6">
      <c r="A78" t="s">
        <v>83</v>
      </c>
      <c r="B78" s="2">
        <v>14</v>
      </c>
      <c r="C78" s="2" t="s">
        <v>7</v>
      </c>
      <c r="D78" s="2" t="s">
        <v>7</v>
      </c>
      <c r="E78" s="2" t="s">
        <v>8</v>
      </c>
      <c r="F78" s="2" t="s">
        <v>7</v>
      </c>
      <c r="G78" s="2" t="s">
        <v>7</v>
      </c>
      <c r="H78" s="2" t="s">
        <v>7</v>
      </c>
      <c r="I78" s="2" t="s">
        <v>7</v>
      </c>
      <c r="J78" s="2" t="s">
        <v>7</v>
      </c>
      <c r="K78" s="2" t="s">
        <v>7</v>
      </c>
      <c r="L78" s="2">
        <f t="shared" si="2"/>
        <v>1</v>
      </c>
      <c r="M78" s="22" t="s">
        <v>111</v>
      </c>
      <c r="N78" s="2" t="s">
        <v>116</v>
      </c>
      <c r="O78" s="11" t="s">
        <v>183</v>
      </c>
      <c r="P78" s="11"/>
      <c r="Q78" s="12"/>
      <c r="S78" s="12"/>
      <c r="T78" s="12"/>
      <c r="U78" s="13"/>
      <c r="V78" s="13"/>
    </row>
    <row r="79" spans="1:22" ht="15.6">
      <c r="A79" s="11" t="s">
        <v>84</v>
      </c>
      <c r="B79" s="2">
        <v>3</v>
      </c>
      <c r="C79" s="2" t="s">
        <v>7</v>
      </c>
      <c r="D79" s="2" t="s">
        <v>7</v>
      </c>
      <c r="E79" s="2" t="s">
        <v>7</v>
      </c>
      <c r="F79" s="2" t="s">
        <v>8</v>
      </c>
      <c r="G79" s="2" t="s">
        <v>7</v>
      </c>
      <c r="H79" s="2" t="s">
        <v>7</v>
      </c>
      <c r="I79" s="2" t="s">
        <v>7</v>
      </c>
      <c r="J79" s="2" t="s">
        <v>7</v>
      </c>
      <c r="K79" s="2" t="s">
        <v>7</v>
      </c>
      <c r="L79" s="2">
        <f t="shared" si="2"/>
        <v>1</v>
      </c>
      <c r="M79" s="23" t="s">
        <v>1</v>
      </c>
      <c r="N79" s="2" t="s">
        <v>116</v>
      </c>
      <c r="O79" s="11" t="s">
        <v>184</v>
      </c>
      <c r="P79" s="11"/>
      <c r="Q79" s="12"/>
      <c r="S79" s="12"/>
      <c r="T79" s="12"/>
      <c r="U79" s="13"/>
      <c r="V79" s="13"/>
    </row>
    <row r="80" spans="1:22" ht="15.6">
      <c r="A80" t="s">
        <v>85</v>
      </c>
      <c r="B80" s="2">
        <v>1</v>
      </c>
      <c r="C80" s="2" t="s">
        <v>7</v>
      </c>
      <c r="D80" s="2" t="s">
        <v>8</v>
      </c>
      <c r="E80" s="2" t="s">
        <v>7</v>
      </c>
      <c r="F80" s="2" t="s">
        <v>7</v>
      </c>
      <c r="G80" s="2" t="s">
        <v>7</v>
      </c>
      <c r="H80" s="2" t="s">
        <v>7</v>
      </c>
      <c r="I80" s="2" t="s">
        <v>7</v>
      </c>
      <c r="J80" s="2" t="s">
        <v>7</v>
      </c>
      <c r="K80" s="2" t="s">
        <v>7</v>
      </c>
      <c r="L80" s="2">
        <f t="shared" si="2"/>
        <v>1</v>
      </c>
      <c r="M80" s="23" t="s">
        <v>0</v>
      </c>
      <c r="N80" s="10" t="s">
        <v>116</v>
      </c>
      <c r="O80" s="11" t="s">
        <v>185</v>
      </c>
      <c r="P80" s="11"/>
      <c r="Q80" s="12"/>
      <c r="S80" s="12"/>
      <c r="T80" s="12"/>
      <c r="U80" s="13"/>
      <c r="V80" s="13"/>
    </row>
    <row r="81" spans="1:22" ht="15.6">
      <c r="A81" t="s">
        <v>86</v>
      </c>
      <c r="B81" s="2">
        <v>5</v>
      </c>
      <c r="C81" s="2" t="s">
        <v>7</v>
      </c>
      <c r="D81" s="2" t="s">
        <v>7</v>
      </c>
      <c r="E81" s="2" t="s">
        <v>8</v>
      </c>
      <c r="F81" s="2" t="s">
        <v>7</v>
      </c>
      <c r="G81" s="2" t="s">
        <v>7</v>
      </c>
      <c r="H81" s="2" t="s">
        <v>7</v>
      </c>
      <c r="I81" s="2" t="s">
        <v>7</v>
      </c>
      <c r="J81" s="2" t="s">
        <v>7</v>
      </c>
      <c r="K81" s="2" t="s">
        <v>7</v>
      </c>
      <c r="L81" s="2">
        <f t="shared" si="2"/>
        <v>1</v>
      </c>
      <c r="M81" s="22" t="s">
        <v>111</v>
      </c>
      <c r="N81" s="2" t="s">
        <v>116</v>
      </c>
      <c r="O81" s="11" t="s">
        <v>186</v>
      </c>
      <c r="P81" s="11"/>
      <c r="Q81" s="12"/>
      <c r="S81" s="12"/>
      <c r="T81" s="12"/>
      <c r="U81" s="13"/>
      <c r="V81" s="13"/>
    </row>
    <row r="82" spans="1:22" ht="15.6">
      <c r="A82" t="s">
        <v>87</v>
      </c>
      <c r="B82" s="2">
        <v>7</v>
      </c>
      <c r="C82" s="2" t="s">
        <v>7</v>
      </c>
      <c r="D82" s="2" t="s">
        <v>7</v>
      </c>
      <c r="E82" s="2" t="s">
        <v>8</v>
      </c>
      <c r="F82" s="2" t="s">
        <v>7</v>
      </c>
      <c r="G82" s="2" t="s">
        <v>7</v>
      </c>
      <c r="H82" s="2" t="s">
        <v>7</v>
      </c>
      <c r="I82" s="2" t="s">
        <v>7</v>
      </c>
      <c r="J82" s="2" t="s">
        <v>7</v>
      </c>
      <c r="K82" s="2" t="s">
        <v>7</v>
      </c>
      <c r="L82" s="2">
        <f t="shared" si="2"/>
        <v>1</v>
      </c>
      <c r="M82" s="22" t="s">
        <v>111</v>
      </c>
      <c r="N82" s="2" t="s">
        <v>116</v>
      </c>
      <c r="O82" s="17" t="s">
        <v>207</v>
      </c>
      <c r="P82" s="11"/>
      <c r="S82" s="12"/>
      <c r="T82" s="12"/>
      <c r="U82" s="13"/>
      <c r="V82" s="13"/>
    </row>
    <row r="83" spans="1:17" ht="15.6">
      <c r="A83" t="s">
        <v>88</v>
      </c>
      <c r="B83" s="2">
        <v>4</v>
      </c>
      <c r="C83" s="2" t="s">
        <v>7</v>
      </c>
      <c r="D83" s="2" t="s">
        <v>7</v>
      </c>
      <c r="E83" s="2" t="s">
        <v>7</v>
      </c>
      <c r="F83" s="2" t="s">
        <v>8</v>
      </c>
      <c r="G83" s="2" t="s">
        <v>7</v>
      </c>
      <c r="H83" s="2" t="s">
        <v>7</v>
      </c>
      <c r="I83" s="2" t="s">
        <v>7</v>
      </c>
      <c r="J83" s="2" t="s">
        <v>7</v>
      </c>
      <c r="K83" s="2" t="s">
        <v>7</v>
      </c>
      <c r="L83" s="2">
        <f t="shared" si="2"/>
        <v>1</v>
      </c>
      <c r="M83" s="23" t="s">
        <v>1</v>
      </c>
      <c r="N83" s="2" t="s">
        <v>116</v>
      </c>
      <c r="O83" s="11" t="s">
        <v>187</v>
      </c>
      <c r="P83" s="11"/>
      <c r="Q83" s="12"/>
    </row>
    <row r="84" spans="1:16" ht="15">
      <c r="A84" t="s">
        <v>89</v>
      </c>
      <c r="B84" s="2">
        <v>2</v>
      </c>
      <c r="C84" s="2" t="s">
        <v>7</v>
      </c>
      <c r="D84" s="2" t="s">
        <v>7</v>
      </c>
      <c r="E84" s="2" t="s">
        <v>8</v>
      </c>
      <c r="F84" s="2" t="s">
        <v>7</v>
      </c>
      <c r="G84" s="2" t="s">
        <v>7</v>
      </c>
      <c r="H84" s="2" t="s">
        <v>7</v>
      </c>
      <c r="I84" s="2" t="s">
        <v>8</v>
      </c>
      <c r="J84" s="2" t="s">
        <v>7</v>
      </c>
      <c r="K84" s="2" t="s">
        <v>7</v>
      </c>
      <c r="L84" s="2">
        <f t="shared" si="2"/>
        <v>2</v>
      </c>
      <c r="M84" s="22" t="s">
        <v>111</v>
      </c>
      <c r="N84" s="2" t="s">
        <v>116</v>
      </c>
      <c r="O84" s="18" t="s">
        <v>208</v>
      </c>
      <c r="P84" s="11"/>
    </row>
    <row r="85" spans="1:17" ht="15.6">
      <c r="A85" t="s">
        <v>90</v>
      </c>
      <c r="B85" s="2">
        <v>1</v>
      </c>
      <c r="C85" s="2" t="s">
        <v>7</v>
      </c>
      <c r="D85" s="2" t="s">
        <v>7</v>
      </c>
      <c r="E85" s="2" t="s">
        <v>8</v>
      </c>
      <c r="F85" s="2" t="s">
        <v>7</v>
      </c>
      <c r="G85" s="2" t="s">
        <v>7</v>
      </c>
      <c r="H85" s="2" t="s">
        <v>7</v>
      </c>
      <c r="I85" s="2" t="s">
        <v>7</v>
      </c>
      <c r="J85" s="2" t="s">
        <v>7</v>
      </c>
      <c r="K85" s="2" t="s">
        <v>7</v>
      </c>
      <c r="L85" s="2">
        <f t="shared" si="2"/>
        <v>1</v>
      </c>
      <c r="M85" s="22" t="s">
        <v>111</v>
      </c>
      <c r="N85" s="2" t="s">
        <v>116</v>
      </c>
      <c r="O85" s="11" t="s">
        <v>188</v>
      </c>
      <c r="P85" s="11"/>
      <c r="Q85" s="12"/>
    </row>
    <row r="86" spans="1:17" ht="15.6">
      <c r="A86" t="s">
        <v>91</v>
      </c>
      <c r="B86" s="2">
        <v>12</v>
      </c>
      <c r="C86" s="2" t="s">
        <v>7</v>
      </c>
      <c r="D86" s="2" t="s">
        <v>7</v>
      </c>
      <c r="E86" s="2" t="s">
        <v>7</v>
      </c>
      <c r="F86" s="2" t="s">
        <v>7</v>
      </c>
      <c r="G86" s="2" t="s">
        <v>7</v>
      </c>
      <c r="H86" s="2" t="s">
        <v>8</v>
      </c>
      <c r="I86" s="2" t="s">
        <v>7</v>
      </c>
      <c r="J86" s="2" t="s">
        <v>7</v>
      </c>
      <c r="K86" s="2" t="s">
        <v>8</v>
      </c>
      <c r="L86" s="2">
        <f t="shared" si="2"/>
        <v>2</v>
      </c>
      <c r="M86" s="22" t="s">
        <v>112</v>
      </c>
      <c r="N86" s="2" t="s">
        <v>116</v>
      </c>
      <c r="O86" s="11" t="s">
        <v>189</v>
      </c>
      <c r="P86" s="11"/>
      <c r="Q86" s="12"/>
    </row>
    <row r="87" spans="1:16" ht="15">
      <c r="A87" t="s">
        <v>92</v>
      </c>
      <c r="B87" s="2">
        <v>5</v>
      </c>
      <c r="C87" s="2" t="s">
        <v>7</v>
      </c>
      <c r="D87" s="2" t="s">
        <v>7</v>
      </c>
      <c r="E87" s="2" t="s">
        <v>8</v>
      </c>
      <c r="F87" s="2" t="s">
        <v>7</v>
      </c>
      <c r="G87" s="2" t="s">
        <v>7</v>
      </c>
      <c r="H87" s="2" t="s">
        <v>7</v>
      </c>
      <c r="I87" s="2" t="s">
        <v>8</v>
      </c>
      <c r="J87" s="2" t="s">
        <v>7</v>
      </c>
      <c r="K87" s="2" t="s">
        <v>7</v>
      </c>
      <c r="L87" s="2">
        <f t="shared" si="2"/>
        <v>2</v>
      </c>
      <c r="M87" s="22" t="s">
        <v>111</v>
      </c>
      <c r="N87" s="2" t="s">
        <v>116</v>
      </c>
      <c r="O87" s="18" t="s">
        <v>209</v>
      </c>
      <c r="P87" s="11"/>
    </row>
    <row r="88" spans="1:17" ht="15.6">
      <c r="A88" t="s">
        <v>93</v>
      </c>
      <c r="B88" s="2">
        <v>4</v>
      </c>
      <c r="C88" s="2" t="s">
        <v>7</v>
      </c>
      <c r="D88" s="2" t="s">
        <v>7</v>
      </c>
      <c r="E88" s="2" t="s">
        <v>8</v>
      </c>
      <c r="F88" s="2" t="s">
        <v>7</v>
      </c>
      <c r="G88" s="2" t="s">
        <v>7</v>
      </c>
      <c r="H88" s="2" t="s">
        <v>7</v>
      </c>
      <c r="I88" s="2" t="s">
        <v>7</v>
      </c>
      <c r="J88" s="2" t="s">
        <v>7</v>
      </c>
      <c r="K88" s="2" t="s">
        <v>7</v>
      </c>
      <c r="L88" s="2">
        <f t="shared" si="2"/>
        <v>1</v>
      </c>
      <c r="M88" s="22" t="s">
        <v>111</v>
      </c>
      <c r="N88" s="2" t="s">
        <v>116</v>
      </c>
      <c r="O88" s="11" t="s">
        <v>190</v>
      </c>
      <c r="P88" s="11"/>
      <c r="Q88" s="12"/>
    </row>
    <row r="89" spans="1:17" ht="15.6">
      <c r="A89" t="s">
        <v>94</v>
      </c>
      <c r="B89" s="2">
        <v>1</v>
      </c>
      <c r="C89" s="2" t="s">
        <v>7</v>
      </c>
      <c r="D89" s="2" t="s">
        <v>7</v>
      </c>
      <c r="E89" s="2" t="s">
        <v>7</v>
      </c>
      <c r="F89" s="2" t="s">
        <v>7</v>
      </c>
      <c r="G89" s="2" t="s">
        <v>8</v>
      </c>
      <c r="H89" s="2" t="s">
        <v>7</v>
      </c>
      <c r="I89" s="2" t="s">
        <v>7</v>
      </c>
      <c r="J89" s="2" t="s">
        <v>7</v>
      </c>
      <c r="K89" s="2" t="s">
        <v>7</v>
      </c>
      <c r="L89" s="2">
        <f t="shared" si="2"/>
        <v>1</v>
      </c>
      <c r="M89" s="21" t="s">
        <v>109</v>
      </c>
      <c r="N89" s="2" t="s">
        <v>116</v>
      </c>
      <c r="O89" s="11" t="s">
        <v>191</v>
      </c>
      <c r="P89" s="11"/>
      <c r="Q89" s="12"/>
    </row>
    <row r="90" spans="1:16" ht="15">
      <c r="A90" t="s">
        <v>95</v>
      </c>
      <c r="B90" s="2">
        <v>4</v>
      </c>
      <c r="C90" s="2" t="s">
        <v>7</v>
      </c>
      <c r="D90" s="2" t="s">
        <v>7</v>
      </c>
      <c r="E90" s="2" t="s">
        <v>7</v>
      </c>
      <c r="F90" s="2" t="s">
        <v>7</v>
      </c>
      <c r="G90" s="2" t="s">
        <v>7</v>
      </c>
      <c r="H90" s="2" t="s">
        <v>7</v>
      </c>
      <c r="I90" s="2" t="s">
        <v>7</v>
      </c>
      <c r="J90" s="2" t="s">
        <v>7</v>
      </c>
      <c r="K90" s="2" t="s">
        <v>8</v>
      </c>
      <c r="L90" s="2">
        <f t="shared" si="2"/>
        <v>1</v>
      </c>
      <c r="M90" s="19" t="s">
        <v>112</v>
      </c>
      <c r="N90" s="2" t="s">
        <v>116</v>
      </c>
      <c r="O90" s="18" t="s">
        <v>217</v>
      </c>
      <c r="P90" s="11"/>
    </row>
    <row r="91" spans="1:17" ht="15.6">
      <c r="A91" t="s">
        <v>96</v>
      </c>
      <c r="B91" s="2">
        <v>3</v>
      </c>
      <c r="C91" s="2" t="s">
        <v>7</v>
      </c>
      <c r="D91" s="2" t="s">
        <v>7</v>
      </c>
      <c r="E91" s="2" t="s">
        <v>8</v>
      </c>
      <c r="F91" s="2" t="s">
        <v>7</v>
      </c>
      <c r="G91" s="2" t="s">
        <v>7</v>
      </c>
      <c r="H91" s="2" t="s">
        <v>7</v>
      </c>
      <c r="I91" s="2" t="s">
        <v>7</v>
      </c>
      <c r="J91" s="2" t="s">
        <v>7</v>
      </c>
      <c r="K91" s="2" t="s">
        <v>7</v>
      </c>
      <c r="L91" s="2">
        <f t="shared" si="2"/>
        <v>1</v>
      </c>
      <c r="M91" s="22" t="s">
        <v>111</v>
      </c>
      <c r="N91" s="2" t="s">
        <v>116</v>
      </c>
      <c r="O91" s="11" t="s">
        <v>192</v>
      </c>
      <c r="P91" s="11"/>
      <c r="Q91" s="12"/>
    </row>
    <row r="92" spans="1:17" ht="15.6">
      <c r="A92" t="s">
        <v>97</v>
      </c>
      <c r="B92" s="2">
        <v>4</v>
      </c>
      <c r="C92" s="2" t="s">
        <v>7</v>
      </c>
      <c r="D92" s="2" t="s">
        <v>7</v>
      </c>
      <c r="E92" s="2" t="s">
        <v>7</v>
      </c>
      <c r="F92" s="2" t="s">
        <v>7</v>
      </c>
      <c r="G92" s="2" t="s">
        <v>7</v>
      </c>
      <c r="H92" s="2" t="s">
        <v>8</v>
      </c>
      <c r="I92" s="2" t="s">
        <v>8</v>
      </c>
      <c r="J92" s="2" t="s">
        <v>7</v>
      </c>
      <c r="K92" s="2" t="s">
        <v>7</v>
      </c>
      <c r="L92" s="2">
        <f t="shared" si="2"/>
        <v>2</v>
      </c>
      <c r="M92" s="23" t="s">
        <v>106</v>
      </c>
      <c r="N92" s="2" t="s">
        <v>116</v>
      </c>
      <c r="O92" s="11" t="s">
        <v>193</v>
      </c>
      <c r="P92" s="11"/>
      <c r="Q92" s="12"/>
    </row>
    <row r="93" spans="1:16" ht="15">
      <c r="A93" s="9" t="s">
        <v>98</v>
      </c>
      <c r="B93" s="2">
        <v>4</v>
      </c>
      <c r="C93" s="2" t="s">
        <v>7</v>
      </c>
      <c r="D93" s="2" t="s">
        <v>7</v>
      </c>
      <c r="E93" s="2" t="s">
        <v>7</v>
      </c>
      <c r="F93" s="2" t="s">
        <v>7</v>
      </c>
      <c r="G93" s="2" t="s">
        <v>7</v>
      </c>
      <c r="H93" s="2" t="s">
        <v>8</v>
      </c>
      <c r="I93" s="2" t="s">
        <v>7</v>
      </c>
      <c r="J93" s="2" t="s">
        <v>7</v>
      </c>
      <c r="K93" s="2" t="s">
        <v>7</v>
      </c>
      <c r="L93" s="2">
        <f t="shared" si="2"/>
        <v>1</v>
      </c>
      <c r="M93" s="24" t="s">
        <v>113</v>
      </c>
      <c r="N93" s="2" t="s">
        <v>116</v>
      </c>
      <c r="O93" s="18" t="s">
        <v>210</v>
      </c>
      <c r="P93" s="11"/>
    </row>
    <row r="94" spans="1:17" ht="15.6">
      <c r="A94" s="9" t="s">
        <v>99</v>
      </c>
      <c r="B94" s="2">
        <v>2</v>
      </c>
      <c r="C94" s="2" t="s">
        <v>7</v>
      </c>
      <c r="D94" s="2" t="s">
        <v>7</v>
      </c>
      <c r="E94" s="2" t="s">
        <v>7</v>
      </c>
      <c r="F94" s="2" t="s">
        <v>7</v>
      </c>
      <c r="G94" s="2" t="s">
        <v>7</v>
      </c>
      <c r="H94" s="2" t="s">
        <v>7</v>
      </c>
      <c r="I94" s="2" t="s">
        <v>7</v>
      </c>
      <c r="J94" s="2" t="s">
        <v>7</v>
      </c>
      <c r="K94" s="2" t="s">
        <v>7</v>
      </c>
      <c r="L94" s="2">
        <f t="shared" si="2"/>
        <v>0</v>
      </c>
      <c r="M94" s="24" t="s">
        <v>113</v>
      </c>
      <c r="N94" s="10" t="s">
        <v>116</v>
      </c>
      <c r="O94" s="11" t="s">
        <v>215</v>
      </c>
      <c r="P94" s="10"/>
      <c r="Q94" s="12"/>
    </row>
    <row r="95" spans="1:17" ht="15.6">
      <c r="A95" t="s">
        <v>100</v>
      </c>
      <c r="B95" s="2">
        <v>3</v>
      </c>
      <c r="C95" s="2" t="s">
        <v>7</v>
      </c>
      <c r="D95" s="2" t="s">
        <v>8</v>
      </c>
      <c r="E95" s="2" t="s">
        <v>7</v>
      </c>
      <c r="F95" s="2" t="s">
        <v>7</v>
      </c>
      <c r="G95" s="2" t="s">
        <v>7</v>
      </c>
      <c r="H95" s="2" t="s">
        <v>7</v>
      </c>
      <c r="I95" s="2" t="s">
        <v>7</v>
      </c>
      <c r="J95" s="2" t="s">
        <v>7</v>
      </c>
      <c r="K95" s="2" t="s">
        <v>7</v>
      </c>
      <c r="L95" s="2">
        <f t="shared" si="2"/>
        <v>1</v>
      </c>
      <c r="M95" s="23" t="s">
        <v>0</v>
      </c>
      <c r="N95" s="10" t="s">
        <v>116</v>
      </c>
      <c r="O95" s="11" t="s">
        <v>194</v>
      </c>
      <c r="P95" s="11"/>
      <c r="Q95" s="12"/>
    </row>
    <row r="96" spans="1:17" ht="15.6">
      <c r="A96" t="s">
        <v>101</v>
      </c>
      <c r="B96" s="2">
        <v>5</v>
      </c>
      <c r="C96" s="2" t="s">
        <v>7</v>
      </c>
      <c r="D96" s="2" t="s">
        <v>7</v>
      </c>
      <c r="E96" s="2" t="s">
        <v>7</v>
      </c>
      <c r="F96" s="2" t="s">
        <v>7</v>
      </c>
      <c r="G96" s="2" t="s">
        <v>7</v>
      </c>
      <c r="H96" s="2" t="s">
        <v>7</v>
      </c>
      <c r="I96" s="2" t="s">
        <v>7</v>
      </c>
      <c r="J96" s="2" t="s">
        <v>7</v>
      </c>
      <c r="K96" s="2" t="s">
        <v>8</v>
      </c>
      <c r="L96" s="2">
        <f t="shared" si="2"/>
        <v>1</v>
      </c>
      <c r="M96" s="22" t="s">
        <v>112</v>
      </c>
      <c r="N96" s="2" t="s">
        <v>116</v>
      </c>
      <c r="O96" s="11" t="s">
        <v>195</v>
      </c>
      <c r="P96" s="11"/>
      <c r="Q96" s="12"/>
    </row>
    <row r="97" spans="1:17" ht="15.6">
      <c r="A97" t="s">
        <v>102</v>
      </c>
      <c r="B97" s="2">
        <v>1</v>
      </c>
      <c r="C97" s="2" t="s">
        <v>7</v>
      </c>
      <c r="D97" s="2" t="s">
        <v>7</v>
      </c>
      <c r="E97" s="2" t="s">
        <v>8</v>
      </c>
      <c r="F97" s="2" t="s">
        <v>7</v>
      </c>
      <c r="G97" s="2" t="s">
        <v>7</v>
      </c>
      <c r="H97" s="2" t="s">
        <v>7</v>
      </c>
      <c r="I97" s="2" t="s">
        <v>7</v>
      </c>
      <c r="J97" s="2" t="s">
        <v>7</v>
      </c>
      <c r="K97" s="2" t="s">
        <v>7</v>
      </c>
      <c r="L97" s="2">
        <f t="shared" si="2"/>
        <v>1</v>
      </c>
      <c r="M97" s="22" t="s">
        <v>111</v>
      </c>
      <c r="N97" s="2" t="s">
        <v>116</v>
      </c>
      <c r="O97" s="11" t="s">
        <v>196</v>
      </c>
      <c r="P97" s="11"/>
      <c r="Q97" s="12"/>
    </row>
    <row r="98" spans="1:17" ht="15.6">
      <c r="A98" t="s">
        <v>103</v>
      </c>
      <c r="B98" s="2">
        <v>1</v>
      </c>
      <c r="C98" s="2" t="s">
        <v>7</v>
      </c>
      <c r="D98" s="2" t="s">
        <v>7</v>
      </c>
      <c r="E98" s="2" t="s">
        <v>8</v>
      </c>
      <c r="F98" s="2" t="s">
        <v>7</v>
      </c>
      <c r="G98" s="2" t="s">
        <v>7</v>
      </c>
      <c r="H98" s="2" t="s">
        <v>7</v>
      </c>
      <c r="I98" s="2" t="s">
        <v>7</v>
      </c>
      <c r="J98" s="2" t="s">
        <v>7</v>
      </c>
      <c r="K98" s="2" t="s">
        <v>7</v>
      </c>
      <c r="L98" s="2">
        <f t="shared" si="2"/>
        <v>1</v>
      </c>
      <c r="M98" s="22" t="s">
        <v>111</v>
      </c>
      <c r="N98" s="2" t="s">
        <v>116</v>
      </c>
      <c r="O98" s="11" t="s">
        <v>197</v>
      </c>
      <c r="P98" s="11"/>
      <c r="Q98" s="12"/>
    </row>
    <row r="100" ht="15">
      <c r="P100" s="11"/>
    </row>
    <row r="101" ht="15">
      <c r="P101" s="11"/>
    </row>
    <row r="102" ht="15">
      <c r="P102" s="11"/>
    </row>
    <row r="103" ht="15">
      <c r="P103" s="11"/>
    </row>
    <row r="104" ht="15">
      <c r="P104" s="11"/>
    </row>
    <row r="105" ht="15">
      <c r="P105" s="11"/>
    </row>
    <row r="106" ht="15">
      <c r="P106" s="11"/>
    </row>
    <row r="107" ht="15">
      <c r="P107" s="11"/>
    </row>
    <row r="108" ht="15">
      <c r="P108" s="11"/>
    </row>
    <row r="109" ht="15">
      <c r="P109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768E-4ED6-466D-94A9-1C626EFD3682}">
  <dimension ref="A1:A3"/>
  <sheetViews>
    <sheetView workbookViewId="0" topLeftCell="A31"/>
  </sheetViews>
  <sheetFormatPr defaultColWidth="9.140625" defaultRowHeight="15"/>
  <cols>
    <col min="1" max="1" width="44.421875" style="0" customWidth="1"/>
  </cols>
  <sheetData>
    <row r="1" ht="15">
      <c r="A1" s="24" t="s">
        <v>113</v>
      </c>
    </row>
    <row r="2" ht="15">
      <c r="A2" s="22" t="s">
        <v>112</v>
      </c>
    </row>
    <row r="3" ht="15">
      <c r="A3" s="23" t="s">
        <v>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9" ma:contentTypeDescription="Create a new document." ma:contentTypeScope="" ma:versionID="97d143e7480f75bf5e9ef2cb2f877c74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0da53733b6dff81f3dd94cfabbaee1ad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DC898E-E659-43DA-B540-A2058C9062A5}">
  <ds:schemaRefs>
    <ds:schemaRef ds:uri="59893be6-5da5-4747-851b-6389d140b516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ba05014-9c05-4e9c-87ba-e127d07532b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F9350E-6995-4824-9636-36FC2CCC20EA}"/>
</file>

<file path=customXml/itemProps3.xml><?xml version="1.0" encoding="utf-8"?>
<ds:datastoreItem xmlns:ds="http://schemas.openxmlformats.org/officeDocument/2006/customXml" ds:itemID="{7DB533B1-AE85-4F3D-AC00-986E00FF7F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RFPconnect Originator</dc:title>
  <dc:subject/>
  <dc:creator>Carter, Buffy</dc:creator>
  <cp:keywords/>
  <dc:description/>
  <cp:lastModifiedBy>Carter, Buffy</cp:lastModifiedBy>
  <dcterms:created xsi:type="dcterms:W3CDTF">2021-07-15T18:56:49Z</dcterms:created>
  <dcterms:modified xsi:type="dcterms:W3CDTF">2021-10-07T15:53:45Z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