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9040" windowHeight="15840" activeTab="0"/>
  </bookViews>
  <sheets>
    <sheet name="Rental " sheetId="1" r:id="rId1"/>
    <sheet name="Ultra Clean" sheetId="5" r:id="rId2"/>
    <sheet name="Fire" sheetId="3" r:id="rId3"/>
    <sheet name="FAS" sheetId="4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<sst xmlns="http://schemas.openxmlformats.org/spreadsheetml/2006/main" count="1574" uniqueCount="609">
  <si>
    <t>Description</t>
  </si>
  <si>
    <t>WOMENS SHIRT PKT</t>
  </si>
  <si>
    <t>PRO KNIT NG</t>
  </si>
  <si>
    <t>T SHIRT PRO KNIT</t>
  </si>
  <si>
    <t>CARGO PANT</t>
  </si>
  <si>
    <t>HIGH IMAGE WORKSHIRT</t>
  </si>
  <si>
    <t>HI PERFORMANCE POLO</t>
  </si>
  <si>
    <t>CARHARTT FR JEAN</t>
  </si>
  <si>
    <t>CARHARTT FR CARP JN</t>
  </si>
  <si>
    <t>CARHARTT FR WORK SH</t>
  </si>
  <si>
    <t>FROCK CR TAFF ELAS</t>
  </si>
  <si>
    <t>COTTON WORK SHIRT</t>
  </si>
  <si>
    <t>COTTON WORK PANTS</t>
  </si>
  <si>
    <t>HIGH IMAGE JKT</t>
  </si>
  <si>
    <t>CARGO SHORTS</t>
  </si>
  <si>
    <t>FR CARHARTT WORK PNT</t>
  </si>
  <si>
    <t>CINTAS OXFORD</t>
  </si>
  <si>
    <t>CARHARTT 5 PKT JN</t>
  </si>
  <si>
    <t>CARHARTT CARP JN</t>
  </si>
  <si>
    <t>CARHARTT PANT</t>
  </si>
  <si>
    <t>CARHARTT SHIRT</t>
  </si>
  <si>
    <t>WOMENS PANT SUSAN</t>
  </si>
  <si>
    <t>CARHARTT FR CVRL</t>
  </si>
  <si>
    <t>CINTAS DENIM JEAN</t>
  </si>
  <si>
    <t>WOMENS PANT CATHY</t>
  </si>
  <si>
    <t>FOOD PROC SHIRT</t>
  </si>
  <si>
    <t>PLEATED PANT</t>
  </si>
  <si>
    <t>COVERALL</t>
  </si>
  <si>
    <t>LAB COAT</t>
  </si>
  <si>
    <t>COMFORT SHIRT</t>
  </si>
  <si>
    <t>COMFORT PANT</t>
  </si>
  <si>
    <t>HIP LENGTH JKT</t>
  </si>
  <si>
    <t>WOM HI IMAGE WORK SH</t>
  </si>
  <si>
    <t>POLO WMNS POLY SS</t>
  </si>
  <si>
    <t>CHEF PANTS</t>
  </si>
  <si>
    <t>BUTCHER COAT</t>
  </si>
  <si>
    <t>CHEF COAT</t>
  </si>
  <si>
    <t>L/R Price</t>
  </si>
  <si>
    <t>2X3 SPRING STEP</t>
  </si>
  <si>
    <t>3X5 SPRING STEP</t>
  </si>
  <si>
    <t>24OZ SYNTH WET MOP</t>
  </si>
  <si>
    <t>36"MICROFBR MOP HEAD</t>
  </si>
  <si>
    <t>12"MICROFIBER MOP OR</t>
  </si>
  <si>
    <t>MICROFIBR MOP HANDLE</t>
  </si>
  <si>
    <t>1000 MOISTURE SP RFL</t>
  </si>
  <si>
    <t>HVY DTY SCRUB SVC</t>
  </si>
  <si>
    <t>AB GEL SOAP SERVICE</t>
  </si>
  <si>
    <t>DUALCHAMBERMOPBUCKET</t>
  </si>
  <si>
    <t>PULSE MOP</t>
  </si>
  <si>
    <t>3X5 TRAFFIC MAT GRNT</t>
  </si>
  <si>
    <t>3X5 LOGO MAT</t>
  </si>
  <si>
    <t>3X5 SAFETY MAT</t>
  </si>
  <si>
    <t>Item</t>
  </si>
  <si>
    <t>Comment</t>
  </si>
  <si>
    <t>Qty</t>
  </si>
  <si>
    <t>US Price</t>
  </si>
  <si>
    <t>Any item not included on the price sheet shall revert to local market PL4</t>
  </si>
  <si>
    <t>Portable Fire Extinguishers</t>
  </si>
  <si>
    <t>SC</t>
  </si>
  <si>
    <t>Service Charge per stop</t>
  </si>
  <si>
    <t>Per stop.</t>
  </si>
  <si>
    <t>ea</t>
  </si>
  <si>
    <t>IN</t>
  </si>
  <si>
    <t>Portable Extinguisher Annual Maintenance Inspection Hand Portable Stored Pressure and CO2 Fire Extinguishers - up to 20#</t>
  </si>
  <si>
    <t>Per unit.</t>
  </si>
  <si>
    <t>Portable Fire Extinguisher Unit Test, Recharge and Repair Parts:</t>
  </si>
  <si>
    <t>NSDC2.5</t>
  </si>
  <si>
    <t>2.5# Stored pressure Dry Chemical - Six Year Test</t>
  </si>
  <si>
    <t>Includes O-Ring, V-Stem, Service Collar and Six Year Internal Maintenance labor; Does not include parts not specifically listed or applicable Inspection (IN) Price</t>
  </si>
  <si>
    <t>NSDC5</t>
  </si>
  <si>
    <t>5# Stored pressure Dry Chemical - Six Year Test</t>
  </si>
  <si>
    <t>NSDC10</t>
  </si>
  <si>
    <t>10# Stored pressure Dry Chemical - Six Year Test</t>
  </si>
  <si>
    <t>NSDC20</t>
  </si>
  <si>
    <t>20# Stored pressure Dry Chemical - Six Year Test</t>
  </si>
  <si>
    <t>NHDC2.5</t>
  </si>
  <si>
    <t>2.5# Stored pressure Dry Chemical - Hydrostatic Test</t>
  </si>
  <si>
    <t>Includes O-Ring, V-Stem, Service Collar and Hydrostatic Test labor; Does not include parts not specifically listed or applicable Inspection (IN) Price</t>
  </si>
  <si>
    <t>NHDC5</t>
  </si>
  <si>
    <t>5# Stored pressure Dry Chemical - Hydrostatic Test</t>
  </si>
  <si>
    <t>NHDC10</t>
  </si>
  <si>
    <t>10# Stored pressure Dry Chemical - Hydrostatic Test</t>
  </si>
  <si>
    <t>NHDC20</t>
  </si>
  <si>
    <t>20# Stored pressure Dry Chemical - Hydrostatic Test</t>
  </si>
  <si>
    <t>NRDC2.5</t>
  </si>
  <si>
    <t>2.5# Stored pressure Dry Chemical - Recharge</t>
  </si>
  <si>
    <t>Includes Recharge Labor, Agent and Service Collar; Does not include parts not specifically listed or applicable Inspection (IN) Price</t>
  </si>
  <si>
    <t>NRDC5</t>
  </si>
  <si>
    <t>5# Stored pressure Dry Chemical - Recharge</t>
  </si>
  <si>
    <t>NRDC10</t>
  </si>
  <si>
    <t>10# Stored pressure Dry Chemical - Recharge</t>
  </si>
  <si>
    <t>NRDC20</t>
  </si>
  <si>
    <t>20# Stored pressure Dry Chemical - Recharge</t>
  </si>
  <si>
    <t>New Extinguishers:</t>
  </si>
  <si>
    <t>5# ABC Ext</t>
  </si>
  <si>
    <t>5# ABC Dry Chemical Fire Extinguisher</t>
  </si>
  <si>
    <t>10# ABC Ext</t>
  </si>
  <si>
    <t>10# ABC Dry Chemical Fire Extinguisher</t>
  </si>
  <si>
    <t>Emergency Light Parts and Services:</t>
  </si>
  <si>
    <t>INPTT</t>
  </si>
  <si>
    <t>E-Light Push Test Button - 30 Seconds</t>
  </si>
  <si>
    <t>INEL</t>
  </si>
  <si>
    <t>Emergency Exit Light Inspection (Load Test)</t>
  </si>
  <si>
    <t>Sprinkler System Inspection</t>
  </si>
  <si>
    <t>INSPW</t>
  </si>
  <si>
    <t>Annual Sprinkler Inspection Wet - Initial Riser</t>
  </si>
  <si>
    <t>Per riser.</t>
  </si>
  <si>
    <t>INSPR</t>
  </si>
  <si>
    <t>Annual Sprinkler Inspection Wet - Additional Riser</t>
  </si>
  <si>
    <t>INSPBFIRE</t>
  </si>
  <si>
    <t>Fire line backflow test per valve</t>
  </si>
  <si>
    <t>INSPD</t>
  </si>
  <si>
    <t>Sprinkler Inspection (Dry)</t>
  </si>
  <si>
    <t>INSPBFDO</t>
  </si>
  <si>
    <t>Inspection Back Flow - Domestic or Irrigation (per valve)</t>
  </si>
  <si>
    <t>Fire Alarm Inspections</t>
  </si>
  <si>
    <t>INFA</t>
  </si>
  <si>
    <t xml:space="preserve">Annual Fire Alarm System Inspection </t>
  </si>
  <si>
    <t>Per panel.</t>
  </si>
  <si>
    <t>INFAID</t>
  </si>
  <si>
    <t>Devices Per Device (smoke det. bell, horn, strobe, pull station)</t>
  </si>
  <si>
    <t>Per device.</t>
  </si>
  <si>
    <t>INFADD</t>
  </si>
  <si>
    <t>Duct Detectors</t>
  </si>
  <si>
    <t>Inspection &amp; Parts</t>
  </si>
  <si>
    <t>INKS</t>
  </si>
  <si>
    <t>Kitchen System Inspection - single or first tank</t>
  </si>
  <si>
    <t>Per system.</t>
  </si>
  <si>
    <t>INKST</t>
  </si>
  <si>
    <t>Kitchen System Inspection - remote or additional tank</t>
  </si>
  <si>
    <t>Per additional tank.</t>
  </si>
  <si>
    <t>EELINK</t>
  </si>
  <si>
    <t>Fusable Link</t>
  </si>
  <si>
    <t>Labor</t>
  </si>
  <si>
    <t>VARIOUS</t>
  </si>
  <si>
    <t>Labor - Regular</t>
  </si>
  <si>
    <t>M-F, 8am-5pm</t>
  </si>
  <si>
    <t>Labor - Overtime</t>
  </si>
  <si>
    <t>Before/After Hours</t>
  </si>
  <si>
    <t>Labor - Weekend/Holiday</t>
  </si>
  <si>
    <t>Weekends/Holidays</t>
  </si>
  <si>
    <t>Emergency Service Call</t>
  </si>
  <si>
    <t>Per Call Plus Applicable Labor Rate</t>
  </si>
  <si>
    <t>Labor - Regular - Prevailing Wage</t>
  </si>
  <si>
    <t>Labor - Overtime - Prevailing Wage</t>
  </si>
  <si>
    <t>Labor - Weekend/Holiday - Prevailing Wage</t>
  </si>
  <si>
    <t>Emergency Service Call - Prevailing Wage</t>
  </si>
  <si>
    <t>SAP Material Number</t>
  </si>
  <si>
    <t>Item Description</t>
  </si>
  <si>
    <t>DEDCFC2310EN</t>
  </si>
  <si>
    <t>ReviveR VIEW AED Package (includes AED, standard battery, 1 set pad package, user manual, quick-use card)</t>
  </si>
  <si>
    <t>AED_LEASE</t>
  </si>
  <si>
    <t xml:space="preserve">ReviveR AED Service Agreement (36-month agreement includes includes ReviveR AED Package, Alarmed Wall Cabinet, 3-yr Medical Direction) Raplacement of Battery and Pads, Software upgrades, AED Training with purchase of FA/CPR class, renewal at $59/month). </t>
  </si>
  <si>
    <t>$79/month</t>
  </si>
  <si>
    <t>AED_LEASE_VIEW</t>
  </si>
  <si>
    <t xml:space="preserve">ReviveR VIEW AED Service Agreement (36-month agreement includes includes VIEW AED Package, Alarmed Wall Cabinet, 3-yr Medical Direction) Raplacement of Battery and Pads, Software upgrades, AED Training with purchase of FA/CPR class, renewal at $59/month). </t>
  </si>
  <si>
    <t>$99/month</t>
  </si>
  <si>
    <t>dedcfc200</t>
  </si>
  <si>
    <t>Battery Pack, 6-yr battery,VIEW AED</t>
  </si>
  <si>
    <t>DEDDP2001</t>
  </si>
  <si>
    <r>
      <t>Adult</t>
    </r>
    <r>
      <rPr>
        <sz val="11"/>
        <color indexed="8"/>
        <rFont val="Calibri"/>
        <family val="2"/>
      </rPr>
      <t xml:space="preserve"> Defibrillation Pads,VIEW AED</t>
    </r>
  </si>
  <si>
    <t>DEDDC2001</t>
  </si>
  <si>
    <t>Standard data card, VIEW AED</t>
  </si>
  <si>
    <t>Soft Carry Case,VIEW</t>
  </si>
  <si>
    <t>Quick Use Card, VIEW AED</t>
  </si>
  <si>
    <t>User's Manual,VIEW AED, Eng</t>
  </si>
  <si>
    <t>Adapter, Physio Quick-Combo Pad,VIEW AED</t>
  </si>
  <si>
    <t>Adapter, Zoll M-Series Pad,VIEW AED</t>
  </si>
  <si>
    <t>DEDDP2002</t>
  </si>
  <si>
    <r>
      <t>Pediatric</t>
    </r>
    <r>
      <rPr>
        <sz val="11"/>
        <color indexed="8"/>
        <rFont val="Calibri"/>
        <family val="2"/>
      </rPr>
      <t xml:space="preserve"> Defib Pads,VIEW AED</t>
    </r>
  </si>
  <si>
    <t>21820</t>
  </si>
  <si>
    <t>Grab N Run Kit,VIEW,empty</t>
  </si>
  <si>
    <t>21790</t>
  </si>
  <si>
    <t>Grab N Run Kit,VIEW,with trauma fill</t>
  </si>
  <si>
    <t>21900</t>
  </si>
  <si>
    <t>Hard Shell Carry Case,VIEW AED</t>
  </si>
  <si>
    <t>Additional items</t>
  </si>
  <si>
    <t>4002Z</t>
  </si>
  <si>
    <t>ZOLL AED PLUS-SEMI-AUTO.</t>
  </si>
  <si>
    <t>4001Z</t>
  </si>
  <si>
    <t>ZOLL AED PLUS-AUTO.</t>
  </si>
  <si>
    <r>
      <rPr>
        <b/>
        <sz val="12"/>
        <color rgb="FF282828"/>
        <rFont val="Calibri"/>
        <family val="2"/>
        <scheme val="minor"/>
      </rPr>
      <t>Description</t>
    </r>
  </si>
  <si>
    <r>
      <rPr>
        <b/>
        <sz val="12"/>
        <color rgb="FF282828"/>
        <rFont val="Calibri"/>
        <family val="2"/>
        <scheme val="minor"/>
      </rPr>
      <t>UOM</t>
    </r>
  </si>
  <si>
    <r>
      <rPr>
        <b/>
        <sz val="12"/>
        <color rgb="FF151313"/>
        <rFont val="Calibri"/>
        <family val="2"/>
        <scheme val="minor"/>
      </rPr>
      <t xml:space="preserve">Quantity </t>
    </r>
    <r>
      <rPr>
        <b/>
        <sz val="12"/>
        <color rgb="FF282828"/>
        <rFont val="Calibri"/>
        <family val="2"/>
        <scheme val="minor"/>
      </rPr>
      <t xml:space="preserve">per </t>
    </r>
    <r>
      <rPr>
        <b/>
        <sz val="12"/>
        <color rgb="FF151313"/>
        <rFont val="Calibri"/>
        <family val="2"/>
        <scheme val="minor"/>
      </rPr>
      <t>UOM</t>
    </r>
  </si>
  <si>
    <r>
      <rPr>
        <sz val="12"/>
        <color rgb="FF282828"/>
        <rFont val="Calibri"/>
        <family val="2"/>
        <scheme val="minor"/>
      </rPr>
      <t xml:space="preserve">LENS/SCREEN </t>
    </r>
    <r>
      <rPr>
        <sz val="12"/>
        <color rgb="FF151313"/>
        <rFont val="Calibri"/>
        <family val="2"/>
        <scheme val="minor"/>
      </rPr>
      <t>PADS 100/BX</t>
    </r>
  </si>
  <si>
    <r>
      <rPr>
        <sz val="12"/>
        <color rgb="FF151313"/>
        <rFont val="Calibri"/>
        <family val="2"/>
        <scheme val="minor"/>
      </rPr>
      <t>EA</t>
    </r>
  </si>
  <si>
    <r>
      <rPr>
        <sz val="12"/>
        <color rgb="FF151313"/>
        <rFont val="Calibri"/>
        <family val="2"/>
        <scheme val="minor"/>
      </rPr>
      <t xml:space="preserve">BURN RELIEF PACKET/ </t>
    </r>
    <r>
      <rPr>
        <sz val="12"/>
        <color rgb="FF282828"/>
        <rFont val="Calibri"/>
        <family val="2"/>
        <scheme val="minor"/>
      </rPr>
      <t xml:space="preserve">6 </t>
    </r>
    <r>
      <rPr>
        <sz val="12"/>
        <color rgb="FF151313"/>
        <rFont val="Calibri"/>
        <family val="2"/>
        <scheme val="minor"/>
      </rPr>
      <t>PK</t>
    </r>
  </si>
  <si>
    <r>
      <rPr>
        <sz val="12"/>
        <color rgb="FF282828"/>
        <rFont val="Calibri"/>
        <family val="2"/>
        <scheme val="minor"/>
      </rPr>
      <t>BAG</t>
    </r>
  </si>
  <si>
    <r>
      <rPr>
        <sz val="12"/>
        <color rgb="FF282828"/>
        <rFont val="Calibri"/>
        <family val="2"/>
        <scheme val="minor"/>
      </rPr>
      <t>6 packets</t>
    </r>
  </si>
  <si>
    <r>
      <rPr>
        <sz val="12"/>
        <color rgb="FF282828"/>
        <rFont val="Calibri"/>
        <family val="2"/>
        <scheme val="minor"/>
      </rPr>
      <t xml:space="preserve">WOUNDSEAL POUR </t>
    </r>
    <r>
      <rPr>
        <sz val="12"/>
        <color rgb="FF151313"/>
        <rFont val="Calibri"/>
        <family val="2"/>
        <scheme val="minor"/>
      </rPr>
      <t xml:space="preserve">PACK </t>
    </r>
    <r>
      <rPr>
        <sz val="12"/>
        <color rgb="FF282828"/>
        <rFont val="Calibri"/>
        <family val="2"/>
        <scheme val="minor"/>
      </rPr>
      <t>(2)</t>
    </r>
  </si>
  <si>
    <r>
      <rPr>
        <sz val="12"/>
        <color rgb="FF151313"/>
        <rFont val="Calibri"/>
        <family val="2"/>
        <scheme val="minor"/>
      </rPr>
      <t xml:space="preserve">ALLERGY RELIEF TABLET </t>
    </r>
    <r>
      <rPr>
        <sz val="12"/>
        <color rgb="FF282828"/>
        <rFont val="Calibri"/>
        <family val="2"/>
        <scheme val="minor"/>
      </rPr>
      <t>MED</t>
    </r>
  </si>
  <si>
    <r>
      <rPr>
        <sz val="12"/>
        <color rgb="FF282828"/>
        <rFont val="Calibri"/>
        <family val="2"/>
        <scheme val="minor"/>
      </rPr>
      <t>BOX</t>
    </r>
  </si>
  <si>
    <r>
      <rPr>
        <sz val="12"/>
        <color rgb="FF282828"/>
        <rFont val="Calibri"/>
        <family val="2"/>
        <scheme val="minor"/>
      </rPr>
      <t>2/1</t>
    </r>
    <r>
      <rPr>
        <sz val="12"/>
        <color rgb="FF151313"/>
        <rFont val="Calibri"/>
        <family val="2"/>
        <scheme val="minor"/>
      </rPr>
      <t xml:space="preserve">Dent </t>
    </r>
    <r>
      <rPr>
        <sz val="12"/>
        <color rgb="FF282828"/>
        <rFont val="Calibri"/>
        <family val="2"/>
        <scheme val="minor"/>
      </rPr>
      <t xml:space="preserve">blister </t>
    </r>
    <r>
      <rPr>
        <sz val="12"/>
        <color rgb="FF3D3D3D"/>
        <rFont val="Calibri"/>
        <family val="2"/>
        <scheme val="minor"/>
      </rPr>
      <t>pa</t>
    </r>
    <r>
      <rPr>
        <sz val="12"/>
        <color rgb="FF151313"/>
        <rFont val="Calibri"/>
        <family val="2"/>
        <scheme val="minor"/>
      </rPr>
      <t>ks</t>
    </r>
  </si>
  <si>
    <r>
      <rPr>
        <sz val="12"/>
        <color rgb="FF282828"/>
        <rFont val="Calibri"/>
        <family val="2"/>
        <scheme val="minor"/>
      </rPr>
      <t>ALEVE SMALL</t>
    </r>
  </si>
  <si>
    <r>
      <rPr>
        <sz val="12"/>
        <color rgb="FF151313"/>
        <rFont val="Calibri"/>
        <family val="2"/>
        <scheme val="minor"/>
      </rPr>
      <t>BAG</t>
    </r>
  </si>
  <si>
    <r>
      <rPr>
        <sz val="12"/>
        <color rgb="FF282828"/>
        <rFont val="Calibri"/>
        <family val="2"/>
        <scheme val="minor"/>
      </rPr>
      <t>5 packs</t>
    </r>
  </si>
  <si>
    <r>
      <rPr>
        <sz val="12"/>
        <color rgb="FF151313"/>
        <rFont val="Calibri"/>
        <family val="2"/>
        <scheme val="minor"/>
      </rPr>
      <t xml:space="preserve">DAYQUIL </t>
    </r>
    <r>
      <rPr>
        <sz val="12"/>
        <color rgb="FF282828"/>
        <rFont val="Calibri"/>
        <family val="2"/>
        <scheme val="minor"/>
      </rPr>
      <t>SEVERE SMALL</t>
    </r>
  </si>
  <si>
    <r>
      <rPr>
        <sz val="12"/>
        <color rgb="FF282828"/>
        <rFont val="Calibri"/>
        <family val="2"/>
        <scheme val="minor"/>
      </rPr>
      <t xml:space="preserve">5 </t>
    </r>
    <r>
      <rPr>
        <sz val="12"/>
        <color rgb="FF151313"/>
        <rFont val="Calibri"/>
        <family val="2"/>
        <scheme val="minor"/>
      </rPr>
      <t>packets</t>
    </r>
  </si>
  <si>
    <r>
      <rPr>
        <sz val="12"/>
        <color rgb="FF151313"/>
        <rFont val="Calibri"/>
        <family val="2"/>
        <scheme val="minor"/>
      </rPr>
      <t xml:space="preserve">MUCINEX </t>
    </r>
    <r>
      <rPr>
        <sz val="12"/>
        <color rgb="FF282828"/>
        <rFont val="Calibri"/>
        <family val="2"/>
        <scheme val="minor"/>
      </rPr>
      <t>SMALL</t>
    </r>
  </si>
  <si>
    <r>
      <rPr>
        <sz val="12"/>
        <color rgb="FF282828"/>
        <rFont val="Calibri"/>
        <family val="2"/>
        <scheme val="minor"/>
      </rPr>
      <t>3 packets</t>
    </r>
  </si>
  <si>
    <r>
      <rPr>
        <sz val="12"/>
        <color rgb="FF151313"/>
        <rFont val="Calibri"/>
        <family val="2"/>
        <scheme val="minor"/>
      </rPr>
      <t xml:space="preserve">IBUPROFEN </t>
    </r>
    <r>
      <rPr>
        <sz val="12"/>
        <color rgb="FF282828"/>
        <rFont val="Calibri"/>
        <family val="2"/>
        <scheme val="minor"/>
      </rPr>
      <t>TABS SMALL</t>
    </r>
  </si>
  <si>
    <r>
      <rPr>
        <sz val="12"/>
        <color rgb="FF282828"/>
        <rFont val="Calibri"/>
        <family val="2"/>
        <scheme val="minor"/>
      </rPr>
      <t>20 packets</t>
    </r>
  </si>
  <si>
    <r>
      <rPr>
        <sz val="12"/>
        <color rgb="FF282828"/>
        <rFont val="Calibri"/>
        <family val="2"/>
        <scheme val="minor"/>
      </rPr>
      <t>COLD RELIEF MAX/STR MED</t>
    </r>
  </si>
  <si>
    <r>
      <rPr>
        <sz val="12"/>
        <color rgb="FF151313"/>
        <rFont val="Calibri"/>
        <family val="2"/>
        <scheme val="minor"/>
      </rPr>
      <t>BOX</t>
    </r>
  </si>
  <si>
    <r>
      <rPr>
        <sz val="12"/>
        <color rgb="FF151313"/>
        <rFont val="Calibri"/>
        <family val="2"/>
        <scheme val="minor"/>
      </rPr>
      <t xml:space="preserve">40 </t>
    </r>
    <r>
      <rPr>
        <sz val="12"/>
        <color rgb="FF282828"/>
        <rFont val="Calibri"/>
        <family val="2"/>
        <scheme val="minor"/>
      </rPr>
      <t>packets</t>
    </r>
  </si>
  <si>
    <r>
      <rPr>
        <sz val="12"/>
        <color rgb="FF151313"/>
        <rFont val="Calibri"/>
        <family val="2"/>
        <scheme val="minor"/>
      </rPr>
      <t xml:space="preserve">LIQUID BANDAGE </t>
    </r>
    <r>
      <rPr>
        <sz val="12"/>
        <color rgb="FF282828"/>
        <rFont val="Calibri"/>
        <family val="2"/>
        <scheme val="minor"/>
      </rPr>
      <t>SMALL</t>
    </r>
  </si>
  <si>
    <r>
      <rPr>
        <sz val="12"/>
        <color rgb="FF282828"/>
        <rFont val="Calibri"/>
        <family val="2"/>
        <scheme val="minor"/>
      </rPr>
      <t>5 pipettes</t>
    </r>
  </si>
  <si>
    <r>
      <rPr>
        <sz val="12"/>
        <color rgb="FF151313"/>
        <rFont val="Calibri"/>
        <family val="2"/>
        <scheme val="minor"/>
      </rPr>
      <t xml:space="preserve">IBUPROFEN TABS </t>
    </r>
    <r>
      <rPr>
        <sz val="12"/>
        <color rgb="FF282828"/>
        <rFont val="Calibri"/>
        <family val="2"/>
        <scheme val="minor"/>
      </rPr>
      <t>MEDIUM</t>
    </r>
  </si>
  <si>
    <r>
      <rPr>
        <sz val="12"/>
        <color rgb="FF282828"/>
        <rFont val="Calibri"/>
        <family val="2"/>
        <scheme val="minor"/>
      </rPr>
      <t>50 packets</t>
    </r>
  </si>
  <si>
    <r>
      <rPr>
        <sz val="12"/>
        <color rgb="FF151313"/>
        <rFont val="Calibri"/>
        <family val="2"/>
        <scheme val="minor"/>
      </rPr>
      <t>IBUPROFEN TABS LRG</t>
    </r>
  </si>
  <si>
    <r>
      <rPr>
        <sz val="12"/>
        <color rgb="FF151313"/>
        <rFont val="Calibri"/>
        <family val="2"/>
        <scheme val="minor"/>
      </rPr>
      <t>125 packets</t>
    </r>
  </si>
  <si>
    <r>
      <rPr>
        <sz val="12"/>
        <color rgb="FF282828"/>
        <rFont val="Calibri"/>
        <family val="2"/>
        <scheme val="minor"/>
      </rPr>
      <t xml:space="preserve">TWEEZERS, METAL </t>
    </r>
    <r>
      <rPr>
        <sz val="12"/>
        <color rgb="FF151313"/>
        <rFont val="Calibri"/>
        <family val="2"/>
        <scheme val="minor"/>
      </rPr>
      <t>IND/3PK</t>
    </r>
  </si>
  <si>
    <r>
      <rPr>
        <sz val="12"/>
        <color rgb="FF282828"/>
        <rFont val="Calibri"/>
        <family val="2"/>
        <scheme val="minor"/>
      </rPr>
      <t>PAC</t>
    </r>
  </si>
  <si>
    <r>
      <rPr>
        <sz val="12"/>
        <color rgb="FF282828"/>
        <rFont val="Calibri"/>
        <family val="2"/>
        <scheme val="minor"/>
      </rPr>
      <t>3 tweezers</t>
    </r>
  </si>
  <si>
    <r>
      <rPr>
        <sz val="12"/>
        <color rgb="FF151313"/>
        <rFont val="Calibri"/>
        <family val="2"/>
        <scheme val="minor"/>
      </rPr>
      <t xml:space="preserve">HAND SANITIZER </t>
    </r>
    <r>
      <rPr>
        <sz val="12"/>
        <color rgb="FF282828"/>
        <rFont val="Calibri"/>
        <family val="2"/>
        <scheme val="minor"/>
      </rPr>
      <t>SMALL</t>
    </r>
  </si>
  <si>
    <r>
      <rPr>
        <sz val="12"/>
        <color rgb="FF151313"/>
        <rFont val="Calibri"/>
        <family val="2"/>
        <scheme val="minor"/>
      </rPr>
      <t>10 packets</t>
    </r>
  </si>
  <si>
    <r>
      <rPr>
        <sz val="12"/>
        <color rgb="FF151313"/>
        <rFont val="Calibri"/>
        <family val="2"/>
        <scheme val="minor"/>
      </rPr>
      <t>EYEWASH</t>
    </r>
    <r>
      <rPr>
        <sz val="12"/>
        <color rgb="FF4F4F4F"/>
        <rFont val="Calibri"/>
        <family val="2"/>
        <scheme val="minor"/>
      </rPr>
      <t xml:space="preserve">, </t>
    </r>
    <r>
      <rPr>
        <sz val="12"/>
        <color rgb="FF151313"/>
        <rFont val="Calibri"/>
        <family val="2"/>
        <scheme val="minor"/>
      </rPr>
      <t xml:space="preserve">1/2OZ </t>
    </r>
    <r>
      <rPr>
        <sz val="12"/>
        <color rgb="FF282828"/>
        <rFont val="Calibri"/>
        <family val="2"/>
        <scheme val="minor"/>
      </rPr>
      <t>MEDIUM</t>
    </r>
  </si>
  <si>
    <r>
      <rPr>
        <sz val="12"/>
        <color rgb="FF282828"/>
        <rFont val="Calibri"/>
        <family val="2"/>
        <scheme val="minor"/>
      </rPr>
      <t>5 bottles</t>
    </r>
  </si>
  <si>
    <r>
      <rPr>
        <sz val="12"/>
        <color rgb="FF282828"/>
        <rFont val="Calibri"/>
        <family val="2"/>
        <scheme val="minor"/>
      </rPr>
      <t>GLUCOSE, SMALL</t>
    </r>
  </si>
  <si>
    <r>
      <rPr>
        <sz val="12"/>
        <color rgb="FF282828"/>
        <rFont val="Calibri"/>
        <family val="2"/>
        <scheme val="minor"/>
      </rPr>
      <t xml:space="preserve">2 </t>
    </r>
    <r>
      <rPr>
        <sz val="12"/>
        <color rgb="FF151313"/>
        <rFont val="Calibri"/>
        <family val="2"/>
        <scheme val="minor"/>
      </rPr>
      <t>packs</t>
    </r>
  </si>
  <si>
    <r>
      <rPr>
        <sz val="12"/>
        <color rgb="FF151313"/>
        <rFont val="Calibri"/>
        <family val="2"/>
        <scheme val="minor"/>
      </rPr>
      <t xml:space="preserve">LIPAID </t>
    </r>
    <r>
      <rPr>
        <sz val="12"/>
        <color rgb="FF282828"/>
        <rFont val="Calibri"/>
        <family val="2"/>
        <scheme val="minor"/>
      </rPr>
      <t>SMALL</t>
    </r>
  </si>
  <si>
    <r>
      <rPr>
        <sz val="12"/>
        <color rgb="FF282828"/>
        <rFont val="Calibri"/>
        <family val="2"/>
        <scheme val="minor"/>
      </rPr>
      <t>10 packets</t>
    </r>
  </si>
  <si>
    <r>
      <rPr>
        <sz val="12"/>
        <color rgb="FF151313"/>
        <rFont val="Calibri"/>
        <family val="2"/>
        <scheme val="minor"/>
      </rPr>
      <t xml:space="preserve">BIOFREEZE </t>
    </r>
    <r>
      <rPr>
        <sz val="12"/>
        <color rgb="FF282828"/>
        <rFont val="Calibri"/>
        <family val="2"/>
        <scheme val="minor"/>
      </rPr>
      <t xml:space="preserve">MUSCLE </t>
    </r>
    <r>
      <rPr>
        <sz val="12"/>
        <color rgb="FF151313"/>
        <rFont val="Calibri"/>
        <family val="2"/>
        <scheme val="minor"/>
      </rPr>
      <t xml:space="preserve">RLF </t>
    </r>
    <r>
      <rPr>
        <sz val="12"/>
        <color rgb="FF282828"/>
        <rFont val="Calibri"/>
        <family val="2"/>
        <scheme val="minor"/>
      </rPr>
      <t>SM</t>
    </r>
  </si>
  <si>
    <r>
      <rPr>
        <sz val="12"/>
        <color rgb="FF282828"/>
        <rFont val="Calibri"/>
        <family val="2"/>
        <scheme val="minor"/>
      </rPr>
      <t>5 packets</t>
    </r>
  </si>
  <si>
    <r>
      <rPr>
        <sz val="12"/>
        <color rgb="FF282828"/>
        <rFont val="Calibri"/>
        <family val="2"/>
        <scheme val="minor"/>
      </rPr>
      <t>ANTI-DIARRHEAL CAPLETS SM</t>
    </r>
  </si>
  <si>
    <r>
      <rPr>
        <sz val="12"/>
        <color rgb="FF151313"/>
        <rFont val="Calibri"/>
        <family val="2"/>
        <scheme val="minor"/>
      </rPr>
      <t xml:space="preserve">12 </t>
    </r>
    <r>
      <rPr>
        <sz val="12"/>
        <color rgb="FF282828"/>
        <rFont val="Calibri"/>
        <family val="2"/>
        <scheme val="minor"/>
      </rPr>
      <t>caplets</t>
    </r>
  </si>
  <si>
    <r>
      <rPr>
        <sz val="12"/>
        <color rgb="FF282828"/>
        <rFont val="Calibri"/>
        <family val="2"/>
        <scheme val="minor"/>
      </rPr>
      <t xml:space="preserve">X-LONG </t>
    </r>
    <r>
      <rPr>
        <sz val="12"/>
        <color rgb="FF151313"/>
        <rFont val="Calibri"/>
        <family val="2"/>
        <scheme val="minor"/>
      </rPr>
      <t xml:space="preserve">BANDAGE </t>
    </r>
    <r>
      <rPr>
        <sz val="12"/>
        <color rgb="FF282828"/>
        <rFont val="Calibri"/>
        <family val="2"/>
        <scheme val="minor"/>
      </rPr>
      <t>MEDIUM</t>
    </r>
  </si>
  <si>
    <r>
      <rPr>
        <sz val="12"/>
        <color rgb="FF282828"/>
        <rFont val="Calibri"/>
        <family val="2"/>
        <scheme val="minor"/>
      </rPr>
      <t>25 bandages</t>
    </r>
  </si>
  <si>
    <r>
      <rPr>
        <sz val="12"/>
        <color rgb="FF282828"/>
        <rFont val="Calibri"/>
        <family val="2"/>
        <scheme val="minor"/>
      </rPr>
      <t>COOL&amp;SOOTHE 6/BOX</t>
    </r>
  </si>
  <si>
    <r>
      <rPr>
        <sz val="12"/>
        <color rgb="FF282828"/>
        <rFont val="Calibri"/>
        <family val="2"/>
        <scheme val="minor"/>
      </rPr>
      <t>PAIN AWAY X</t>
    </r>
    <r>
      <rPr>
        <sz val="12"/>
        <color rgb="FF4F4F4F"/>
        <rFont val="Calibri"/>
        <family val="2"/>
        <scheme val="minor"/>
      </rPr>
      <t>-</t>
    </r>
    <r>
      <rPr>
        <sz val="12"/>
        <color rgb="FF282828"/>
        <rFont val="Calibri"/>
        <family val="2"/>
        <scheme val="minor"/>
      </rPr>
      <t>STRENGTHSM</t>
    </r>
  </si>
  <si>
    <r>
      <rPr>
        <sz val="12"/>
        <color rgb="FF282828"/>
        <rFont val="Calibri"/>
        <family val="2"/>
        <scheme val="minor"/>
      </rPr>
      <t>25 packets</t>
    </r>
  </si>
  <si>
    <r>
      <rPr>
        <sz val="12"/>
        <color rgb="FF282828"/>
        <rFont val="Calibri"/>
        <family val="2"/>
        <scheme val="minor"/>
      </rPr>
      <t>WATERPROOF CLEAR STRIPS</t>
    </r>
  </si>
  <si>
    <r>
      <rPr>
        <sz val="12"/>
        <color rgb="FF282828"/>
        <rFont val="Calibri"/>
        <family val="2"/>
        <scheme val="minor"/>
      </rPr>
      <t>30 bandages</t>
    </r>
  </si>
  <si>
    <r>
      <rPr>
        <sz val="12"/>
        <color rgb="FF282828"/>
        <rFont val="Calibri"/>
        <family val="2"/>
        <scheme val="minor"/>
      </rPr>
      <t>ELASTIC STRIP MEDIUM</t>
    </r>
  </si>
  <si>
    <r>
      <rPr>
        <sz val="12"/>
        <color rgb="FF282828"/>
        <rFont val="Calibri"/>
        <family val="2"/>
        <scheme val="minor"/>
      </rPr>
      <t>50 bandages</t>
    </r>
  </si>
  <si>
    <r>
      <rPr>
        <sz val="12"/>
        <color rgb="FF282828"/>
        <rFont val="Calibri"/>
        <family val="2"/>
        <scheme val="minor"/>
      </rPr>
      <t xml:space="preserve">ASPIRIN ORG ST </t>
    </r>
    <r>
      <rPr>
        <sz val="12"/>
        <color rgb="FF151313"/>
        <rFont val="Calibri"/>
        <family val="2"/>
        <scheme val="minor"/>
      </rPr>
      <t>50</t>
    </r>
    <r>
      <rPr>
        <sz val="12"/>
        <color rgb="FF3D3D3D"/>
        <rFont val="Calibri"/>
        <family val="2"/>
        <scheme val="minor"/>
      </rPr>
      <t>CT</t>
    </r>
  </si>
  <si>
    <r>
      <rPr>
        <sz val="12"/>
        <color rgb="FF3D3D3D"/>
        <rFont val="Calibri"/>
        <family val="2"/>
        <scheme val="minor"/>
      </rPr>
      <t>25 packe</t>
    </r>
    <r>
      <rPr>
        <sz val="12"/>
        <color rgb="FF151313"/>
        <rFont val="Calibri"/>
        <family val="2"/>
        <scheme val="minor"/>
      </rPr>
      <t>t</t>
    </r>
    <r>
      <rPr>
        <sz val="12"/>
        <color rgb="FF3D3D3D"/>
        <rFont val="Calibri"/>
        <family val="2"/>
        <scheme val="minor"/>
      </rPr>
      <t>s</t>
    </r>
  </si>
  <si>
    <r>
      <rPr>
        <sz val="12"/>
        <color rgb="FF151313"/>
        <rFont val="Calibri"/>
        <family val="2"/>
        <scheme val="minor"/>
      </rPr>
      <t xml:space="preserve">THERA </t>
    </r>
    <r>
      <rPr>
        <sz val="12"/>
        <color rgb="FF282828"/>
        <rFont val="Calibri"/>
        <family val="2"/>
        <scheme val="minor"/>
      </rPr>
      <t>TEARS,  SMALL</t>
    </r>
  </si>
  <si>
    <r>
      <rPr>
        <sz val="12"/>
        <color rgb="FF151313"/>
        <rFont val="Calibri"/>
        <family val="2"/>
        <scheme val="minor"/>
      </rPr>
      <t>PAC</t>
    </r>
  </si>
  <si>
    <r>
      <rPr>
        <b/>
        <sz val="12"/>
        <color rgb="FF151313"/>
        <rFont val="Calibri"/>
        <family val="2"/>
        <scheme val="minor"/>
      </rPr>
      <t xml:space="preserve">4 </t>
    </r>
    <r>
      <rPr>
        <sz val="12"/>
        <color rgb="FF282828"/>
        <rFont val="Calibri"/>
        <family val="2"/>
        <scheme val="minor"/>
      </rPr>
      <t>vials</t>
    </r>
  </si>
  <si>
    <r>
      <rPr>
        <sz val="12"/>
        <color rgb="FF151313"/>
        <rFont val="Calibri"/>
        <family val="2"/>
        <scheme val="minor"/>
      </rPr>
      <t xml:space="preserve">TRIPLE </t>
    </r>
    <r>
      <rPr>
        <sz val="12"/>
        <color rgb="FF282828"/>
        <rFont val="Calibri"/>
        <family val="2"/>
        <scheme val="minor"/>
      </rPr>
      <t>ANTIBIOTIC OINT MD</t>
    </r>
  </si>
  <si>
    <r>
      <rPr>
        <sz val="12"/>
        <color rgb="FF282828"/>
        <rFont val="Calibri"/>
        <family val="2"/>
        <scheme val="minor"/>
      </rPr>
      <t>COLD RELIEF MAX/STR SM</t>
    </r>
  </si>
  <si>
    <r>
      <rPr>
        <sz val="12"/>
        <color rgb="FF282828"/>
        <rFont val="Calibri"/>
        <family val="2"/>
        <scheme val="minor"/>
      </rPr>
      <t xml:space="preserve">25 </t>
    </r>
    <r>
      <rPr>
        <sz val="12"/>
        <color rgb="FF3D3D3D"/>
        <rFont val="Calibri"/>
        <family val="2"/>
        <scheme val="minor"/>
      </rPr>
      <t>packets</t>
    </r>
  </si>
  <si>
    <r>
      <rPr>
        <sz val="12"/>
        <color rgb="FF282828"/>
        <rFont val="Calibri"/>
        <family val="2"/>
        <scheme val="minor"/>
      </rPr>
      <t>LARGE PATCH 2"X3", MED</t>
    </r>
  </si>
  <si>
    <r>
      <rPr>
        <sz val="12"/>
        <color rgb="FF151313"/>
        <rFont val="Calibri"/>
        <family val="2"/>
        <scheme val="minor"/>
      </rPr>
      <t xml:space="preserve">15 </t>
    </r>
    <r>
      <rPr>
        <sz val="12"/>
        <color rgb="FF282828"/>
        <rFont val="Calibri"/>
        <family val="2"/>
        <scheme val="minor"/>
      </rPr>
      <t>bandages</t>
    </r>
  </si>
  <si>
    <t>EYE WASH STATION SERVICE</t>
  </si>
  <si>
    <t>PUREFLOW EYE WASH SERVICE</t>
  </si>
  <si>
    <t>EYEWASH STA CLEANED/INSP</t>
  </si>
  <si>
    <t>PLUMBED EYE WASH SERVICE</t>
  </si>
  <si>
    <t>SPRAY BANDAGE 1OZ</t>
  </si>
  <si>
    <t>BENGAY PAIN RELIEF PATCH</t>
  </si>
  <si>
    <t>QUICK CLOT 1ST RESPONSE</t>
  </si>
  <si>
    <t>BIOMED WASH 3 OZ</t>
  </si>
  <si>
    <t>ANTIMICROBIAL ADDITVE 8OZ</t>
  </si>
  <si>
    <t>SD AQUAPRESERVE CONCENTRA</t>
  </si>
  <si>
    <t>HI-VIS EYE WASH STA EMPTY</t>
  </si>
  <si>
    <t>MAIL BACK SHARPS 5GAL SYS</t>
  </si>
  <si>
    <t>1X3 PLASTIC BANDAGE SM</t>
  </si>
  <si>
    <t>1X3 PLASTIC BANDAGE MED</t>
  </si>
  <si>
    <t>GLV DIAMOND GRIP LTX PF 6ML EXM L</t>
  </si>
  <si>
    <t>GLV SEMPERFORCE NTRL PF EXAM BLK L</t>
  </si>
  <si>
    <t>GLV SEMPERFORCE NTRL PF EXAM BLK XL</t>
  </si>
  <si>
    <t>WOUND CLOSURE BNDG 10M/10L</t>
  </si>
  <si>
    <t>BLUE MD FM 1X3 STRIP MED</t>
  </si>
  <si>
    <t>BLUE MD FM FINGERTIP MED</t>
  </si>
  <si>
    <t>BLUE MD WTRPROOF STRIP 40/BOX</t>
  </si>
  <si>
    <t>BLUE MD WTRPROOF KNUCKLE</t>
  </si>
  <si>
    <t>BLUE MD WTRPROOF XLFINGER</t>
  </si>
  <si>
    <t>BLUE MD FOAM KNUCKLE  MED</t>
  </si>
  <si>
    <t>BLUE MD FM XLFINGER MED</t>
  </si>
  <si>
    <t>BLUE MD FM LRG PTCH MED</t>
  </si>
  <si>
    <t>QUIKHEAL F/P BANDAGES MED</t>
  </si>
  <si>
    <t>FINGERTIP BANDAGE SM</t>
  </si>
  <si>
    <t>FINGERTIP BANDAGE MED</t>
  </si>
  <si>
    <t>FINGERTIP BANDAGE XL MED</t>
  </si>
  <si>
    <t>KNUCKLE BANDAGE SMALL</t>
  </si>
  <si>
    <t>KNUCKLE BANDAGE MEDIUM</t>
  </si>
  <si>
    <t>COMFORT 1/3 STRIP MEDIUM</t>
  </si>
  <si>
    <t>COMFORT FINGERTIP MEDIUM</t>
  </si>
  <si>
    <t>COMFORT KNUCKLE MEDIUM</t>
  </si>
  <si>
    <t>JUNIOR STRIP MED</t>
  </si>
  <si>
    <t>ELASTIC STRIP SMALL</t>
  </si>
  <si>
    <t>ANTISEPTIC WIPES MEDIUM</t>
  </si>
  <si>
    <t>ANTISEPTIC WIPES SMALL</t>
  </si>
  <si>
    <t>HYDROGEN PEROXIDE 2 OZ</t>
  </si>
  <si>
    <t>ALCOHOL PREP PADS MEDIUM</t>
  </si>
  <si>
    <t>ALCOHOL SWABS SMALL</t>
  </si>
  <si>
    <t>ALCOHOL SPRAY PUMP 2/OZ</t>
  </si>
  <si>
    <t>PAWS ANTIMICROB TWL 100BX</t>
  </si>
  <si>
    <t>PAWS WIPES SMALL</t>
  </si>
  <si>
    <t>SD SAFETY WIPES, 100 CNT</t>
  </si>
  <si>
    <t>HARD SURFACE DISINFEC SVC</t>
  </si>
  <si>
    <t>DISINFECTANT WIPE</t>
  </si>
  <si>
    <t>ANTISEPTIC PUMP 2 OZ</t>
  </si>
  <si>
    <t>ITCH RELIEF SPRY 2 OZ</t>
  </si>
  <si>
    <t>BURN CARE PUMP 2 OZ</t>
  </si>
  <si>
    <t>COLD SPRAY 4 OZ</t>
  </si>
  <si>
    <t>BLOOD CLOTTER SPRAY 3 OZ</t>
  </si>
  <si>
    <t>COTTONTIP APP 3" 100/VIAL</t>
  </si>
  <si>
    <t>5# ABC FIRE EXT W/VEHICLE BRACKET</t>
  </si>
  <si>
    <t>RASEBERRY EMERGEN-C/30BOX</t>
  </si>
  <si>
    <t>GAUZE PADS 2"X2" SMALL</t>
  </si>
  <si>
    <t>GAUZE PADS 3"X3" SMALL</t>
  </si>
  <si>
    <t>GAUZE PADS 4"X4" SMALL</t>
  </si>
  <si>
    <t>GLV SD PRO NTRL BLU S</t>
  </si>
  <si>
    <t>GLV SD PRO NTRL BLU M</t>
  </si>
  <si>
    <t>GLV SD PRO NTRL BLU L</t>
  </si>
  <si>
    <t>GLV SD PRO NTRL BLU XL</t>
  </si>
  <si>
    <t>GLV SD PRO LTX S</t>
  </si>
  <si>
    <t>GLV SD PRO LTX M</t>
  </si>
  <si>
    <t>GLV SD PRO LTX L</t>
  </si>
  <si>
    <t>GLV SD PRO LTX XL</t>
  </si>
  <si>
    <t>GLV SD PRO VNYL M</t>
  </si>
  <si>
    <t>GLV SD PRO VNYL L</t>
  </si>
  <si>
    <t>GLV SD PRO VNYL XL</t>
  </si>
  <si>
    <t>ROLLER GAUZE, 2" NON-STER</t>
  </si>
  <si>
    <t>ROLLER GAUZE, 3" NON-STER</t>
  </si>
  <si>
    <t>ROLLER GAUZE, 4" NON-STER</t>
  </si>
  <si>
    <t>NON-ADHERENT PAD 2"X3"SM</t>
  </si>
  <si>
    <t>BLOODSTOPPER COMPRESS</t>
  </si>
  <si>
    <t>EMERGEN-C TANGERINE/5 PK</t>
  </si>
  <si>
    <t>MEDI-RIP 2" BLUE</t>
  </si>
  <si>
    <t>GLV SD-TEK NYLON GRY/BLK FM NTRL S</t>
  </si>
  <si>
    <t>GLV SD-TEK NYLON GRY/BLK FM NTRL M</t>
  </si>
  <si>
    <t>GLV SD-TEK NYLON GRY/BLK FM NTRL L</t>
  </si>
  <si>
    <t>GLV SD-TEK GRY/BLK FM NTRL XL</t>
  </si>
  <si>
    <t>MSH VST ZP HV YLW CLII/L</t>
  </si>
  <si>
    <t>EMERGEN-C RASPBERRY/5 PK</t>
  </si>
  <si>
    <t>ELASTIC TAPE 1" X 5'/ROLL</t>
  </si>
  <si>
    <t>1/2" X 5 TAPE DISPENSER</t>
  </si>
  <si>
    <t>1" X 5 TAPE DISPENSER</t>
  </si>
  <si>
    <t>CO-WRAP 2"</t>
  </si>
  <si>
    <t>READY-RIP 1"</t>
  </si>
  <si>
    <t>READY-RIP 2"</t>
  </si>
  <si>
    <t>READY-RIP 3"</t>
  </si>
  <si>
    <t>READY-RIP 4"</t>
  </si>
  <si>
    <t>ELASTIC ACETYPE BANDAGE 2"</t>
  </si>
  <si>
    <t>ELASTIC ACETYPE BANDAGE 3"</t>
  </si>
  <si>
    <t>ELASTC ACETYPE BANDAGE 4"</t>
  </si>
  <si>
    <t>COLD PACK, SMALL, BULK</t>
  </si>
  <si>
    <t>COLD PACK, SMALL, 1/BOX</t>
  </si>
  <si>
    <t>COLD PACK, LARGE, BULK</t>
  </si>
  <si>
    <t>COLD PACK, LARGE, 1/BOX</t>
  </si>
  <si>
    <t>HOT PACKS/ LARGE, BULK</t>
  </si>
  <si>
    <t>SD ALL-PURPOSE WIPER 100/BX</t>
  </si>
  <si>
    <t>HEAVY DUTY WIPERS</t>
  </si>
  <si>
    <t>TRIPLE ANTIBIOTIC OINT LG</t>
  </si>
  <si>
    <t>TRIPLE ANTIBIOTIC OINT SM</t>
  </si>
  <si>
    <t>HYDROCORTISONE CREAM MED</t>
  </si>
  <si>
    <t>HYDROCORTISONE CREAM SM</t>
  </si>
  <si>
    <t>HAND LOTION, MEDIUM</t>
  </si>
  <si>
    <t>HAND LOTION, SMALL</t>
  </si>
  <si>
    <t>FIRST AID CREAM, MED</t>
  </si>
  <si>
    <t>FIRST AID CREAM SMALL</t>
  </si>
  <si>
    <t>DENTAL RELIEF, SMALL</t>
  </si>
  <si>
    <t>WOUNDSEAL PLUS APPLCTR2BX</t>
  </si>
  <si>
    <t>ASPIRIN ORG ST 100 CT</t>
  </si>
  <si>
    <t>ACETAMINOPHEN SM</t>
  </si>
  <si>
    <t>ACETAMINOPHEN MED</t>
  </si>
  <si>
    <t>ACETAMINOPHEN LRG</t>
  </si>
  <si>
    <t>PAIN AWAY X-STRENGTH MED</t>
  </si>
  <si>
    <t>PAIN AWAY X-STRENGTH LRG</t>
  </si>
  <si>
    <t>CRAMP TABLET 80/box (18)</t>
  </si>
  <si>
    <t>BACK RELIEF MEDIUM</t>
  </si>
  <si>
    <t>COLD RELIEF MAX/STR LG</t>
  </si>
  <si>
    <t>DECONGEST NASAL/SINUS SM</t>
  </si>
  <si>
    <t>DECONGEST NASAL/SINUS MED</t>
  </si>
  <si>
    <t>DECONGEST NASAL/SINUS LG</t>
  </si>
  <si>
    <t>SINUS RELIEF DUAL ACTN SM</t>
  </si>
  <si>
    <t>SINUS RELIEF DUAL ACTN MD</t>
  </si>
  <si>
    <t>SINUS RELIEF DUAL ACTN LG</t>
  </si>
  <si>
    <t>CHERRY MNTHL COUGH DRP MD.</t>
  </si>
  <si>
    <t>CHERRY MNTHL COUGH DRP LG</t>
  </si>
  <si>
    <t>HONEYLMN MNTHL COUGH DR MD</t>
  </si>
  <si>
    <t>HONEYLMN MNTHL COUGH DR LG</t>
  </si>
  <si>
    <t>LIQUID COUGH SUPPRSSNT SM</t>
  </si>
  <si>
    <t>ANTACID FRUIT FLAVOR SM</t>
  </si>
  <si>
    <t>ANTACID FRUIT FLAVOR MED</t>
  </si>
  <si>
    <t>ANTACID FRUIT FLAVOR LRG</t>
  </si>
  <si>
    <t>COLD-EEZE LOZENGE SMALL</t>
  </si>
  <si>
    <t>COLD-EEZE LOZENGE MEDUIM</t>
  </si>
  <si>
    <t>PEPTUM TABS SMALL</t>
  </si>
  <si>
    <t>ADVIL MEDIUM</t>
  </si>
  <si>
    <t>ALEVE MEDIUM</t>
  </si>
  <si>
    <t>XTR-STRENGTH TYLENOL, MED</t>
  </si>
  <si>
    <t>ALKA SELTZER MEDIUM</t>
  </si>
  <si>
    <t>NAPROXEN SODIUM MEDIUM</t>
  </si>
  <si>
    <t>NAPROXEN SODIUM SM FAD</t>
  </si>
  <si>
    <t>BAYER ASPIRIN SMALL</t>
  </si>
  <si>
    <t>THERA TEARS, MEDIUM</t>
  </si>
  <si>
    <t>INDUST EYE RELIEF 1/2 OZ</t>
  </si>
  <si>
    <t>EYE BUFFERED SOL 4OZ</t>
  </si>
  <si>
    <t>EYE FLUSH 16 OZ</t>
  </si>
  <si>
    <t>EYE CUPS SMALL 6 Vial/EA</t>
  </si>
  <si>
    <t>SD EYEWASH INSPECTION TAG</t>
  </si>
  <si>
    <t>WASTE H2O RECEPTCL W/DRN</t>
  </si>
  <si>
    <t>PUREFLOW 1000 W/O CARTS</t>
  </si>
  <si>
    <t>PUREFLOW CARTRIDGE (2)</t>
  </si>
  <si>
    <t>EYE SALINE REFILL 16 OZ</t>
  </si>
  <si>
    <t>HONEYWELL EYE SALINE 32OZ</t>
  </si>
  <si>
    <t>EYESALINE CONC 180 OZ.</t>
  </si>
  <si>
    <t>SD 16 GAL EYE STATION</t>
  </si>
  <si>
    <t>TWEEZER, DISP PLASTIC</t>
  </si>
  <si>
    <t>EYE MAGNET &amp; LOOP W/CASE</t>
  </si>
  <si>
    <t>QUIKVIEW FIRST AID MIRROR</t>
  </si>
  <si>
    <t>SPLINTER-OUT DISP MED</t>
  </si>
  <si>
    <t>SCISSORS 4.5" LISTER BAND</t>
  </si>
  <si>
    <t>SCISSORS 5.5" LISTER BAND</t>
  </si>
  <si>
    <t>SCISSORS, KIT WIRE</t>
  </si>
  <si>
    <t>DISP THERMOMETER 4/BG</t>
  </si>
  <si>
    <t>TONGUE DEPRESSOR 500/BOX</t>
  </si>
  <si>
    <t>FIRST AID GUIDE</t>
  </si>
  <si>
    <t>FIRST AID GUIDE, SPANISH</t>
  </si>
  <si>
    <t>BURN JEL PACKET 25/BOX</t>
  </si>
  <si>
    <t>BURN RELIEF 4X4 DRESSING</t>
  </si>
  <si>
    <t>CPR MICRO SHIELD</t>
  </si>
  <si>
    <t>CPR ISO SHEILD KEYRING BK</t>
  </si>
  <si>
    <t>LAERDAL FACE SHIELD</t>
  </si>
  <si>
    <t>EYE DRESSINGS/2 BX</t>
  </si>
  <si>
    <t>TRIANGULAR BNDG UNITIZE/1BX</t>
  </si>
  <si>
    <t>BODY FLUID CLEANUP KT REF</t>
  </si>
  <si>
    <t>BODY FLUID CLEANUP KIT</t>
  </si>
  <si>
    <t>BIOHAZARD BIO-BAGS, 4/BOX</t>
  </si>
  <si>
    <t>XPEDITE 1 GALLON STARTUP</t>
  </si>
  <si>
    <t>HAND SANITIZER W ALOE 2OZ#</t>
  </si>
  <si>
    <t>SD HAND &amp; SURFACE WIPES</t>
  </si>
  <si>
    <t>BLANKET, DISP, SILVER</t>
  </si>
  <si>
    <t>LENS/SCREEN PADS 36/BX</t>
  </si>
  <si>
    <t>LENS/SCREEN PADS REFILL</t>
  </si>
  <si>
    <t>LENS TISSUE 760/PK</t>
  </si>
  <si>
    <t>SD SIDE SHIELD CLEAR</t>
  </si>
  <si>
    <t>SD EAR PLUGS 200 PR/BOX</t>
  </si>
  <si>
    <t>SD EARPLUGS W/CD 100PR/BX</t>
  </si>
  <si>
    <t>SD COMFORT+ EARPLUG 200PR</t>
  </si>
  <si>
    <t>SD CMFT PLUS W/CORD 100PR</t>
  </si>
  <si>
    <t>SD DURAPLUG, 25 PR/BX</t>
  </si>
  <si>
    <t>EAR CLASSIC W/O CORD</t>
  </si>
  <si>
    <t>HL MXFM PLGCRD MAX-30 100PR</t>
  </si>
  <si>
    <t>HL MXLTE PLGCRD LPF-30  100PR</t>
  </si>
  <si>
    <t>HL MX LTE LPF-1 200 PR/BX</t>
  </si>
  <si>
    <t>LASER-TRAK W/CD 100 PR/BX</t>
  </si>
  <si>
    <t>SPARKPLUG STATION, 250 PR</t>
  </si>
  <si>
    <t>SPARKPLUG STATION, 500 PR</t>
  </si>
  <si>
    <t>WATER COOLER CLEANED</t>
  </si>
  <si>
    <t>LIQUID BANDAGE SMALL</t>
  </si>
  <si>
    <t>SOFT CARRY CASE, VIEW</t>
  </si>
  <si>
    <t>REVIVER VIEW GRB/RUN FULL</t>
  </si>
  <si>
    <t>REVIVER VIEW GRB/RUN EMPT</t>
  </si>
  <si>
    <t>REVIVER VIEW HRD SHELL CS</t>
  </si>
  <si>
    <t>WATERPROOF  CLEAR STRIPS</t>
  </si>
  <si>
    <t>X-LONG BANDAGE MEDIUM</t>
  </si>
  <si>
    <t>ELASTIC STRIP  MEDIUM</t>
  </si>
  <si>
    <t>LARGE PATCH 2"X3", MED</t>
  </si>
  <si>
    <t>HAND SANITIZER SMALL</t>
  </si>
  <si>
    <t>BBP COURSE</t>
  </si>
  <si>
    <t>PEDIATRIC COURSES</t>
  </si>
  <si>
    <t>FIRST AID COURSE</t>
  </si>
  <si>
    <t>INFANT SUPPLEMENT</t>
  </si>
  <si>
    <t>CPR/FIRST AID/AED /STUDEN</t>
  </si>
  <si>
    <t>FIRST AID COURSE /STUDENT</t>
  </si>
  <si>
    <t>CPR/AED COURSE /STUDENT</t>
  </si>
  <si>
    <t>HEALTHCARE PRVDR CPR/STUD</t>
  </si>
  <si>
    <t>CPR/AED COURSE</t>
  </si>
  <si>
    <t>HLTH CARE PRVDE CPR 3 HR</t>
  </si>
  <si>
    <t>O2 AWARENESS CLASS</t>
  </si>
  <si>
    <t>HRT SRV PEDIATRIC FA CRS</t>
  </si>
  <si>
    <t>CLS BP CONFINED SPACE/ENT</t>
  </si>
  <si>
    <t>CLS BP CONST FALL PROTECT</t>
  </si>
  <si>
    <t>AERIAL LIFT SAFETY CLASS</t>
  </si>
  <si>
    <t>FORKLIFT CERT (MIN)</t>
  </si>
  <si>
    <t>FRKLIFT CERT (PER PERSON)</t>
  </si>
  <si>
    <t>CRANE SAFETY CLASS</t>
  </si>
  <si>
    <t>CLS BP EFF SAFETY COMMITE</t>
  </si>
  <si>
    <t>CLS BP ELEMENT BCK CARE</t>
  </si>
  <si>
    <t>CLS BP ELEMENT ERGO 2VIDI</t>
  </si>
  <si>
    <t>CLS BP EMERGENCY PREPARE</t>
  </si>
  <si>
    <t>CLS BP EYE PROTECTION</t>
  </si>
  <si>
    <t>CLASS, SLIPS TRIPS FALLS</t>
  </si>
  <si>
    <t>FIRE SAFETY CLASS</t>
  </si>
  <si>
    <t>HAZARD COMMUNICATION CRSE</t>
  </si>
  <si>
    <t>CLS BP HEARING CONSERVATI</t>
  </si>
  <si>
    <t>HEAT INJURY PREVENTION CL</t>
  </si>
  <si>
    <t>CLASS, BP HOUSEKEEPING</t>
  </si>
  <si>
    <t>CLASS, BP LOCKOUT/TAGOUT</t>
  </si>
  <si>
    <t>CLASS, BP MACH SAFEGUAD</t>
  </si>
  <si>
    <t>CLS BP PERSNL PROTECT EQP</t>
  </si>
  <si>
    <t>CLS BP RESPIRATORY PROT</t>
  </si>
  <si>
    <t>CLS BP SAF PRGRM MGMT</t>
  </si>
  <si>
    <t>GENERAL SAFETY MEETING</t>
  </si>
  <si>
    <t>WRIT PRGRM BLU PRINT CLS</t>
  </si>
  <si>
    <t>CLS 10 HOUR GENERAL IND</t>
  </si>
  <si>
    <t>CLS 30 HOUR GENERAL IND</t>
  </si>
  <si>
    <t>CLS 10 HOUR CONSTRUCTION</t>
  </si>
  <si>
    <t>CLS 30 HOUR CONSTRUCTION</t>
  </si>
  <si>
    <t>RESPIRATORY FIT TESTING</t>
  </si>
  <si>
    <t>RESPRTRY SFTY W/FIT TSTNG</t>
  </si>
  <si>
    <t>Site Assessment</t>
  </si>
  <si>
    <t>EMERGENCY MED KIT INSPECT</t>
  </si>
  <si>
    <t>WRTEN SFTY &amp; HLTH PROGRAM</t>
  </si>
  <si>
    <t>CLASS CANCELLATION FEE</t>
  </si>
  <si>
    <t>INSTRUCTOR TRAVEL FEE</t>
  </si>
  <si>
    <t>AFTER HOURS FEE</t>
  </si>
  <si>
    <t>MUCINEX SMALL</t>
  </si>
  <si>
    <t>TRIPLE ANTIBIOTIC OINT MD</t>
  </si>
  <si>
    <t>LIPAID SMALL</t>
  </si>
  <si>
    <t>BIOFREEZE MUSCLE RLF SM</t>
  </si>
  <si>
    <t>ASPIRIN ORG ST 50CT</t>
  </si>
  <si>
    <t>PAIN AWAY X-STRENGTH SM</t>
  </si>
  <si>
    <t>IBUPROFEN TABS SMALL</t>
  </si>
  <si>
    <t>IBUPROFEN TABS MEDIUM</t>
  </si>
  <si>
    <t>IBUPROFEN TABS LRG</t>
  </si>
  <si>
    <t>COLD RELIEF MAX/STR SM</t>
  </si>
  <si>
    <t>COLD RELIEF MAX/STR MED</t>
  </si>
  <si>
    <t>ANTI-DIARRHEAL CAPLETS SM</t>
  </si>
  <si>
    <t>ALLERGY RELIEF TABLET MED</t>
  </si>
  <si>
    <t>ALEVE SMALL</t>
  </si>
  <si>
    <t>GLUCOSE, SMALL</t>
  </si>
  <si>
    <t>THERA TEARS,  SMALL</t>
  </si>
  <si>
    <t>EYEWASH, 1/2OZ MEDIUM</t>
  </si>
  <si>
    <t>TWEEZERS, METAL IND/3PK</t>
  </si>
  <si>
    <t>BURN RELIEF PACKET/ 6 PK</t>
  </si>
  <si>
    <t>COOL&amp;SOOTHE 6/BOX</t>
  </si>
  <si>
    <t>LENS/SCREEN WIPES 100/BX</t>
  </si>
  <si>
    <t>DAYQUIL SMALL</t>
  </si>
  <si>
    <t>QUICK USE CARD, VIEW</t>
  </si>
  <si>
    <t>ADAPTER PHYSI QK CBO VIEW</t>
  </si>
  <si>
    <t>WATER COOLER INSPECTION</t>
  </si>
  <si>
    <t>WATER BOTTLE EMPTIED</t>
  </si>
  <si>
    <t>WATERBREAK COOLER INSTALL</t>
  </si>
  <si>
    <t>WATERBREAK 3RD PARTY INSTALL</t>
  </si>
  <si>
    <t>CARBON FILTER - REPL 1/YR</t>
  </si>
  <si>
    <t>Poly Paper, 6oz, 50/Pac</t>
  </si>
  <si>
    <t>CPR/FA/AED COURSE</t>
  </si>
  <si>
    <t>CPR/FA/AED/BBP COURSE</t>
  </si>
  <si>
    <t>HS CRPA &amp; AED ONL SKILLS</t>
  </si>
  <si>
    <t>HRTSVR FA SKILLS CHECK</t>
  </si>
  <si>
    <t>HS FA W/CPR AED ONL SKILLS</t>
  </si>
  <si>
    <t>HS First Aid Online</t>
  </si>
  <si>
    <t>HS FA CPR AED Online</t>
  </si>
  <si>
    <t>HS CPR AED Online</t>
  </si>
  <si>
    <t>FORKLIFT SKILLS TEST</t>
  </si>
  <si>
    <t>CRANE SAFETY TESTING</t>
  </si>
  <si>
    <t>WATERBREAK COOLER AGRMENT</t>
  </si>
  <si>
    <t>WOUNDSEAL POUR PACK (2)</t>
  </si>
  <si>
    <t>USERS MANUAL, VIEW</t>
  </si>
  <si>
    <t>ADPTR ZOLL M/SER PAD VIEW</t>
  </si>
  <si>
    <t>ZOLL AED PLUS - AUTOMATIC</t>
  </si>
  <si>
    <t>REVIVER AED AGREEMENT</t>
  </si>
  <si>
    <t>REVIVER  AED  VIEW AGREEMENT</t>
  </si>
  <si>
    <t>DEDCF200</t>
  </si>
  <si>
    <t>STD BATTERY PCK(DBP-1400)</t>
  </si>
  <si>
    <t>REVIVER VIEW AED PACKAGE</t>
  </si>
  <si>
    <t>STANDARD DATA CARD VIEW</t>
  </si>
  <si>
    <t>ADULT DEFIB PADS,VIEW AED</t>
  </si>
  <si>
    <t>PEDI DEFIB PADS,VIEW AED</t>
  </si>
  <si>
    <t xml:space="preserve">CINTAS 4 SHELF WIDE FULL          </t>
  </si>
  <si>
    <t xml:space="preserve">CINTAS 3 SHELF WIDE FULL          </t>
  </si>
  <si>
    <t>First Aid Cabinet</t>
  </si>
  <si>
    <t>Item Number</t>
  </si>
  <si>
    <t>Manufacturer</t>
  </si>
  <si>
    <t>Cintas</t>
  </si>
  <si>
    <t>Quantity</t>
  </si>
  <si>
    <t>Unit of Measure</t>
  </si>
  <si>
    <t>Each</t>
  </si>
  <si>
    <t>Frequency</t>
  </si>
  <si>
    <t>Weekly</t>
  </si>
  <si>
    <t>Rental Price</t>
  </si>
  <si>
    <t>Service Description</t>
  </si>
  <si>
    <t>Price</t>
  </si>
  <si>
    <t>Pricing Detail</t>
  </si>
  <si>
    <t>Restroom Cleaning - Sanis UltraClean</t>
  </si>
  <si>
    <t>Touchless Restroom Cleaning that sanitizes and removes soils from all surfaces, floors &amp; fixtures</t>
  </si>
  <si>
    <t>$ .20 Sq Ft</t>
  </si>
  <si>
    <t>Base Charge - Weekly and Every Other Week $35.00; Monthly $55.00</t>
  </si>
  <si>
    <t>Contract Price</t>
  </si>
  <si>
    <t>*Laundering is included in the rental price</t>
  </si>
  <si>
    <t>UltraClean</t>
  </si>
  <si>
    <t>New FY22 Pricing ( 1.2% Increase)</t>
  </si>
  <si>
    <t>*TERRY TOWEL</t>
  </si>
  <si>
    <t>*Stripe Swipe Towel</t>
  </si>
  <si>
    <t xml:space="preserve">*Bib Apron </t>
  </si>
  <si>
    <t>*CLEANING CHEMICAL DISPENSER MAINTENANCE FEE*</t>
  </si>
  <si>
    <t>*FC2 - BIO-BASED FLOOR CLEANER</t>
  </si>
  <si>
    <t>*FC3 - INDUSTRIAL FLOOR CLEANER/DEGREASER</t>
  </si>
  <si>
    <t>*GL1 - GLASS &amp; MULTI-SURFACE CLEANER</t>
  </si>
  <si>
    <t>*SK1 - POT &amp; PAN DETERGENT</t>
  </si>
  <si>
    <t xml:space="preserve">*SK2 - THREE COMPARTMENT SINK SANITIZER </t>
  </si>
  <si>
    <t>*Warewash Detergent Svc ( MS DETERGT SERVICE)</t>
  </si>
  <si>
    <t>*Warewash Sanitizer Svc</t>
  </si>
  <si>
    <t>*Warewash Rinse Agent Svc ( RINSE AID SERVICE)</t>
  </si>
  <si>
    <t>*Warewash Delimer (Gallon)</t>
  </si>
  <si>
    <t>*FC1 HD FLR CLNR/DGSR</t>
  </si>
  <si>
    <t>*GL1 GLASS&amp;SURF CLNR</t>
  </si>
  <si>
    <t>*Z1 HARD SURF SANITZR</t>
  </si>
  <si>
    <t>617198L</t>
  </si>
  <si>
    <t>617907S</t>
  </si>
  <si>
    <t>617907L</t>
  </si>
  <si>
    <t>617981M</t>
  </si>
  <si>
    <t>GLV SD PRO VNYL S</t>
  </si>
  <si>
    <t>GLV SD PRO NTRL BLK S</t>
  </si>
  <si>
    <t>GLV SD PRO NTRL BLK M</t>
  </si>
  <si>
    <t>GLV SD PRO NTRL BLK L</t>
  </si>
  <si>
    <t>GLV SD PRO NTRL BLK XL</t>
  </si>
  <si>
    <t>GLV SD PRO NTRL BLK 2X</t>
  </si>
  <si>
    <t>BLUE NITRILE GLV PF IND L</t>
  </si>
  <si>
    <t>Glv Ntrl Blue</t>
  </si>
  <si>
    <t>BOX</t>
  </si>
  <si>
    <t>N/A</t>
  </si>
  <si>
    <t>* Indicates New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</si>
</sst>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"/>
    <numFmt numFmtId="166" formatCode="_(&quot;$&quot;* #,##0.000_);_(&quot;$&quot;* \(#,##0.000\);_(&quot;$&quot;* &quot;-&quot;??_);_(@_)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4"/>
      <name val="Calibri"/>
      <family val="2"/>
    </font>
    <font>
      <sz val="14"/>
      <name val="Calibri"/>
      <family val="2"/>
      <scheme val="minor"/>
    </font>
    <font>
      <b/>
      <u val="single"/>
      <sz val="12"/>
      <name val="Calibri"/>
      <family val="2"/>
    </font>
    <font>
      <sz val="11"/>
      <color indexed="8"/>
      <name val="Calibri"/>
      <family val="2"/>
    </font>
    <font>
      <b/>
      <sz val="22"/>
      <color theme="1"/>
      <name val="Calibri"/>
      <family val="2"/>
      <scheme val="minor"/>
    </font>
    <font>
      <b/>
      <sz val="14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b/>
      <sz val="14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282828"/>
      <name val="Calibri"/>
      <family val="2"/>
      <scheme val="minor"/>
    </font>
    <font>
      <b/>
      <sz val="12"/>
      <color rgb="FF151313"/>
      <name val="Calibri"/>
      <family val="2"/>
      <scheme val="minor"/>
    </font>
    <font>
      <sz val="12"/>
      <color rgb="FF282828"/>
      <name val="Calibri"/>
      <family val="2"/>
      <scheme val="minor"/>
    </font>
    <font>
      <sz val="12"/>
      <name val="Calibri"/>
      <family val="2"/>
      <scheme val="minor"/>
    </font>
    <font>
      <sz val="12"/>
      <color rgb="FF15131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D3D3D"/>
      <name val="Calibri"/>
      <family val="2"/>
      <scheme val="minor"/>
    </font>
    <font>
      <sz val="12"/>
      <color rgb="FF4F4F4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160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4" fontId="5" fillId="2" borderId="1" xfId="2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center"/>
    </xf>
    <xf numFmtId="4" fontId="12" fillId="3" borderId="1" xfId="20" applyNumberFormat="1" applyFont="1" applyFill="1" applyBorder="1"/>
    <xf numFmtId="0" fontId="11" fillId="4" borderId="1" xfId="0" applyFont="1" applyFill="1" applyBorder="1" applyAlignment="1">
      <alignment horizontal="left" vertical="center" wrapText="1"/>
    </xf>
    <xf numFmtId="16" fontId="14" fillId="4" borderId="1" xfId="0" applyNumberFormat="1" applyFont="1" applyFill="1" applyBorder="1" applyAlignment="1">
      <alignment horizontal="center"/>
    </xf>
    <xf numFmtId="0" fontId="15" fillId="2" borderId="1" xfId="0" applyFont="1" applyFill="1" applyBorder="1"/>
    <xf numFmtId="0" fontId="16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center"/>
    </xf>
    <xf numFmtId="4" fontId="12" fillId="2" borderId="1" xfId="20" applyNumberFormat="1" applyFont="1" applyFill="1" applyBorder="1"/>
    <xf numFmtId="0" fontId="10" fillId="2" borderId="1" xfId="0" applyFont="1" applyFill="1" applyBorder="1" applyAlignment="1">
      <alignment horizontal="left"/>
    </xf>
    <xf numFmtId="0" fontId="15" fillId="5" borderId="1" xfId="0" applyFont="1" applyFill="1" applyBorder="1"/>
    <xf numFmtId="0" fontId="10" fillId="5" borderId="1" xfId="0" applyFont="1" applyFill="1" applyBorder="1" applyAlignment="1">
      <alignment horizontal="left"/>
    </xf>
    <xf numFmtId="0" fontId="18" fillId="5" borderId="1" xfId="0" applyFont="1" applyFill="1" applyBorder="1" applyAlignment="1">
      <alignment wrapText="1"/>
    </xf>
    <xf numFmtId="0" fontId="14" fillId="5" borderId="1" xfId="0" applyFont="1" applyFill="1" applyBorder="1" applyAlignment="1">
      <alignment horizontal="center"/>
    </xf>
    <xf numFmtId="4" fontId="12" fillId="5" borderId="1" xfId="20" applyNumberFormat="1" applyFont="1" applyFill="1" applyBorder="1"/>
    <xf numFmtId="0" fontId="15" fillId="6" borderId="1" xfId="0" applyFont="1" applyFill="1" applyBorder="1"/>
    <xf numFmtId="0" fontId="10" fillId="6" borderId="1" xfId="0" applyFont="1" applyFill="1" applyBorder="1" applyAlignment="1">
      <alignment horizontal="left"/>
    </xf>
    <xf numFmtId="0" fontId="11" fillId="6" borderId="1" xfId="0" applyFont="1" applyFill="1" applyBorder="1" applyAlignment="1">
      <alignment horizontal="left" wrapText="1"/>
    </xf>
    <xf numFmtId="0" fontId="14" fillId="6" borderId="1" xfId="0" applyFont="1" applyFill="1" applyBorder="1" applyAlignment="1">
      <alignment horizontal="center"/>
    </xf>
    <xf numFmtId="4" fontId="12" fillId="6" borderId="1" xfId="20" applyNumberFormat="1" applyFont="1" applyFill="1" applyBorder="1"/>
    <xf numFmtId="0" fontId="15" fillId="7" borderId="1" xfId="0" applyFont="1" applyFill="1" applyBorder="1"/>
    <xf numFmtId="0" fontId="10" fillId="7" borderId="1" xfId="0" applyFont="1" applyFill="1" applyBorder="1" applyAlignment="1">
      <alignment horizontal="left"/>
    </xf>
    <xf numFmtId="0" fontId="18" fillId="7" borderId="1" xfId="0" applyFont="1" applyFill="1" applyBorder="1" applyAlignment="1">
      <alignment/>
    </xf>
    <xf numFmtId="0" fontId="14" fillId="7" borderId="1" xfId="0" applyFont="1" applyFill="1" applyBorder="1" applyAlignment="1">
      <alignment horizontal="center"/>
    </xf>
    <xf numFmtId="4" fontId="12" fillId="7" borderId="1" xfId="20" applyNumberFormat="1" applyFont="1" applyFill="1" applyBorder="1"/>
    <xf numFmtId="0" fontId="15" fillId="8" borderId="1" xfId="0" applyFont="1" applyFill="1" applyBorder="1"/>
    <xf numFmtId="0" fontId="10" fillId="8" borderId="1" xfId="0" applyFont="1" applyFill="1" applyBorder="1" applyAlignment="1">
      <alignment horizontal="left"/>
    </xf>
    <xf numFmtId="0" fontId="18" fillId="8" borderId="1" xfId="0" applyFont="1" applyFill="1" applyBorder="1" applyAlignment="1">
      <alignment wrapText="1"/>
    </xf>
    <xf numFmtId="0" fontId="14" fillId="8" borderId="1" xfId="0" applyFont="1" applyFill="1" applyBorder="1" applyAlignment="1">
      <alignment horizontal="center"/>
    </xf>
    <xf numFmtId="4" fontId="12" fillId="8" borderId="1" xfId="20" applyNumberFormat="1" applyFont="1" applyFill="1" applyBorder="1"/>
    <xf numFmtId="0" fontId="14" fillId="8" borderId="1" xfId="0" applyFont="1" applyFill="1" applyBorder="1" applyAlignment="1">
      <alignment horizontal="left"/>
    </xf>
    <xf numFmtId="0" fontId="13" fillId="8" borderId="1" xfId="0" applyFont="1" applyFill="1" applyBorder="1" applyAlignment="1">
      <alignment horizontal="left" wrapText="1"/>
    </xf>
    <xf numFmtId="0" fontId="15" fillId="9" borderId="1" xfId="0" applyFont="1" applyFill="1" applyBorder="1"/>
    <xf numFmtId="0" fontId="10" fillId="7" borderId="2" xfId="0" applyFont="1" applyFill="1" applyBorder="1" applyAlignment="1">
      <alignment horizontal="left"/>
    </xf>
    <xf numFmtId="43" fontId="10" fillId="7" borderId="1" xfId="20" applyFont="1" applyFill="1" applyBorder="1"/>
    <xf numFmtId="0" fontId="14" fillId="2" borderId="1" xfId="0" applyFont="1" applyFill="1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19" fillId="10" borderId="1" xfId="0" applyFont="1" applyFill="1" applyBorder="1" applyAlignment="1">
      <alignment horizontal="center" vertical="center" wrapText="1"/>
    </xf>
    <xf numFmtId="164" fontId="19" fillId="10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horizontal="center"/>
    </xf>
    <xf numFmtId="164" fontId="0" fillId="0" borderId="0" xfId="0" applyNumberFormat="1" applyFont="1"/>
    <xf numFmtId="0" fontId="0" fillId="0" borderId="0" xfId="0" applyFont="1"/>
    <xf numFmtId="0" fontId="20" fillId="0" borderId="1" xfId="0" applyFont="1" applyBorder="1" applyAlignment="1">
      <alignment wrapText="1"/>
    </xf>
    <xf numFmtId="165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0" xfId="0" applyFont="1" applyFill="1"/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Border="1"/>
    <xf numFmtId="165" fontId="2" fillId="10" borderId="1" xfId="0" applyNumberFormat="1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 wrapText="1"/>
    </xf>
    <xf numFmtId="164" fontId="2" fillId="10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 wrapText="1"/>
    </xf>
    <xf numFmtId="0" fontId="0" fillId="0" borderId="0" xfId="0" applyAlignment="1">
      <alignment wrapText="1"/>
    </xf>
    <xf numFmtId="1" fontId="23" fillId="0" borderId="1" xfId="0" applyNumberFormat="1" applyFont="1" applyFill="1" applyBorder="1" applyAlignment="1">
      <alignment horizontal="center" vertical="top" shrinkToFit="1"/>
    </xf>
    <xf numFmtId="0" fontId="24" fillId="0" borderId="1" xfId="0" applyFont="1" applyFill="1" applyBorder="1" applyAlignment="1">
      <alignment horizontal="center" vertical="top" wrapText="1"/>
    </xf>
    <xf numFmtId="1" fontId="25" fillId="0" borderId="1" xfId="0" applyNumberFormat="1" applyFont="1" applyFill="1" applyBorder="1" applyAlignment="1">
      <alignment horizontal="center" vertical="top" shrinkToFit="1"/>
    </xf>
    <xf numFmtId="0" fontId="29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165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164" fontId="0" fillId="0" borderId="0" xfId="0" applyNumberFormat="1" applyFont="1" applyBorder="1" applyAlignment="1">
      <alignment horizontal="center"/>
    </xf>
    <xf numFmtId="0" fontId="17" fillId="11" borderId="1" xfId="22" applyFont="1" applyFill="1" applyBorder="1" applyAlignment="1">
      <alignment horizontal="center" vertical="center" wrapText="1"/>
      <protection/>
    </xf>
    <xf numFmtId="0" fontId="17" fillId="11" borderId="3" xfId="22" applyFont="1" applyFill="1" applyBorder="1" applyAlignment="1">
      <alignment horizontal="center" vertical="center" wrapText="1"/>
      <protection/>
    </xf>
    <xf numFmtId="44" fontId="17" fillId="11" borderId="1" xfId="16" applyFont="1" applyFill="1" applyBorder="1" applyAlignment="1">
      <alignment horizontal="center" vertical="center" wrapText="1"/>
    </xf>
    <xf numFmtId="44" fontId="4" fillId="11" borderId="1" xfId="23" applyFont="1" applyFill="1" applyBorder="1" applyAlignment="1">
      <alignment horizontal="center" vertical="center" wrapText="1"/>
    </xf>
    <xf numFmtId="0" fontId="31" fillId="0" borderId="3" xfId="22" applyFont="1" applyFill="1" applyBorder="1" applyAlignment="1">
      <alignment horizontal="center" vertical="center" wrapText="1"/>
      <protection/>
    </xf>
    <xf numFmtId="0" fontId="31" fillId="0" borderId="1" xfId="22" applyFont="1" applyFill="1" applyBorder="1" applyAlignment="1">
      <alignment horizontal="center" vertical="center" wrapText="1"/>
      <protection/>
    </xf>
    <xf numFmtId="166" fontId="20" fillId="0" borderId="1" xfId="16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3" fillId="4" borderId="3" xfId="0" applyFont="1" applyFill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44" fontId="33" fillId="4" borderId="1" xfId="16" applyFont="1" applyFill="1" applyBorder="1" applyAlignment="1">
      <alignment horizontal="center"/>
    </xf>
    <xf numFmtId="0" fontId="34" fillId="0" borderId="0" xfId="0" applyFont="1"/>
    <xf numFmtId="0" fontId="26" fillId="0" borderId="0" xfId="0" applyFont="1"/>
    <xf numFmtId="0" fontId="26" fillId="0" borderId="3" xfId="0" applyFont="1" applyBorder="1" applyAlignment="1">
      <alignment horizontal="center"/>
    </xf>
    <xf numFmtId="164" fontId="26" fillId="0" borderId="1" xfId="16" applyNumberFormat="1" applyFont="1" applyBorder="1" applyAlignment="1">
      <alignment horizontal="center"/>
    </xf>
    <xf numFmtId="164" fontId="26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26" fillId="0" borderId="0" xfId="0" applyFont="1" applyAlignment="1">
      <alignment horizontal="center"/>
    </xf>
    <xf numFmtId="44" fontId="33" fillId="4" borderId="1" xfId="0" applyNumberFormat="1" applyFont="1" applyFill="1" applyBorder="1" applyAlignment="1">
      <alignment horizontal="center"/>
    </xf>
    <xf numFmtId="44" fontId="26" fillId="0" borderId="1" xfId="0" applyNumberFormat="1" applyFont="1" applyBorder="1" applyAlignment="1">
      <alignment horizontal="center"/>
    </xf>
    <xf numFmtId="44" fontId="26" fillId="0" borderId="0" xfId="0" applyNumberFormat="1" applyFont="1" applyAlignment="1">
      <alignment horizontal="center"/>
    </xf>
    <xf numFmtId="0" fontId="24" fillId="0" borderId="1" xfId="0" applyFont="1" applyBorder="1" applyAlignment="1">
      <alignment horizontal="center" wrapText="1"/>
    </xf>
    <xf numFmtId="164" fontId="0" fillId="0" borderId="1" xfId="0" applyNumberFormat="1" applyBorder="1"/>
    <xf numFmtId="0" fontId="26" fillId="0" borderId="1" xfId="0" applyFont="1" applyBorder="1" applyAlignment="1">
      <alignment horizontal="center" wrapText="1"/>
    </xf>
    <xf numFmtId="164" fontId="5" fillId="2" borderId="4" xfId="20" applyNumberFormat="1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horizontal="left" wrapText="1"/>
    </xf>
    <xf numFmtId="164" fontId="12" fillId="3" borderId="1" xfId="20" applyNumberFormat="1" applyFont="1" applyFill="1" applyBorder="1"/>
    <xf numFmtId="164" fontId="15" fillId="2" borderId="1" xfId="0" applyNumberFormat="1" applyFont="1" applyFill="1" applyBorder="1"/>
    <xf numFmtId="164" fontId="12" fillId="2" borderId="1" xfId="20" applyNumberFormat="1" applyFont="1" applyFill="1" applyBorder="1"/>
    <xf numFmtId="164" fontId="15" fillId="5" borderId="1" xfId="0" applyNumberFormat="1" applyFont="1" applyFill="1" applyBorder="1"/>
    <xf numFmtId="164" fontId="12" fillId="5" borderId="1" xfId="20" applyNumberFormat="1" applyFont="1" applyFill="1" applyBorder="1"/>
    <xf numFmtId="164" fontId="15" fillId="6" borderId="1" xfId="0" applyNumberFormat="1" applyFont="1" applyFill="1" applyBorder="1"/>
    <xf numFmtId="164" fontId="12" fillId="6" borderId="1" xfId="20" applyNumberFormat="1" applyFont="1" applyFill="1" applyBorder="1"/>
    <xf numFmtId="164" fontId="15" fillId="7" borderId="1" xfId="0" applyNumberFormat="1" applyFont="1" applyFill="1" applyBorder="1"/>
    <xf numFmtId="164" fontId="12" fillId="7" borderId="1" xfId="20" applyNumberFormat="1" applyFont="1" applyFill="1" applyBorder="1"/>
    <xf numFmtId="164" fontId="15" fillId="8" borderId="1" xfId="0" applyNumberFormat="1" applyFont="1" applyFill="1" applyBorder="1"/>
    <xf numFmtId="164" fontId="12" fillId="8" borderId="1" xfId="20" applyNumberFormat="1" applyFont="1" applyFill="1" applyBorder="1"/>
    <xf numFmtId="164" fontId="15" fillId="9" borderId="1" xfId="0" applyNumberFormat="1" applyFont="1" applyFill="1" applyBorder="1"/>
    <xf numFmtId="164" fontId="10" fillId="7" borderId="1" xfId="20" applyNumberFormat="1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1" xfId="0" applyNumberFormat="1" applyFill="1" applyBorder="1" applyAlignment="1">
      <alignment/>
    </xf>
    <xf numFmtId="164" fontId="26" fillId="0" borderId="1" xfId="21" applyNumberFormat="1" applyFont="1" applyFill="1" applyBorder="1" applyAlignment="1">
      <alignment/>
      <protection/>
    </xf>
    <xf numFmtId="164" fontId="0" fillId="0" borderId="1" xfId="0" applyNumberFormat="1" applyFont="1" applyBorder="1" applyAlignment="1">
      <alignment/>
    </xf>
    <xf numFmtId="0" fontId="20" fillId="9" borderId="5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wrapText="1"/>
    </xf>
    <xf numFmtId="0" fontId="17" fillId="5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wrapText="1"/>
    </xf>
    <xf numFmtId="0" fontId="17" fillId="6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left" wrapText="1"/>
    </xf>
    <xf numFmtId="0" fontId="13" fillId="6" borderId="1" xfId="0" applyFont="1" applyFill="1" applyBorder="1" applyAlignment="1">
      <alignment horizontal="left" wrapText="1"/>
    </xf>
    <xf numFmtId="0" fontId="8" fillId="7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left" wrapText="1"/>
    </xf>
    <xf numFmtId="0" fontId="8" fillId="8" borderId="1" xfId="0" applyFont="1" applyFill="1" applyBorder="1" applyAlignment="1">
      <alignment horizontal="center" wrapText="1"/>
    </xf>
    <xf numFmtId="0" fontId="18" fillId="8" borderId="1" xfId="0" applyFont="1" applyFill="1" applyBorder="1" applyAlignment="1">
      <alignment horizontal="left" wrapText="1"/>
    </xf>
    <xf numFmtId="0" fontId="8" fillId="9" borderId="3" xfId="0" applyFont="1" applyFill="1" applyBorder="1" applyAlignment="1">
      <alignment horizontal="center" wrapText="1"/>
    </xf>
    <xf numFmtId="0" fontId="8" fillId="9" borderId="5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165" fontId="30" fillId="0" borderId="0" xfId="0" applyNumberFormat="1" applyFont="1" applyAlignment="1">
      <alignment horizontal="center" vertical="center" wrapText="1"/>
    </xf>
    <xf numFmtId="165" fontId="30" fillId="0" borderId="9" xfId="0" applyNumberFormat="1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6 4" xfId="21"/>
    <cellStyle name="Normal 17" xfId="22"/>
    <cellStyle name="Currency 17" xfId="23"/>
  </cellStyles>
  <dxfs count="1"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57150</xdr:colOff>
      <xdr:row>0</xdr:row>
      <xdr:rowOff>28575</xdr:rowOff>
    </xdr:to>
    <xdr:pic>
      <xdr:nvPicPr>
        <xdr:cNvPr id="2" name="Picture 1" descr="downArrow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19625" y="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0</xdr:row>
      <xdr:rowOff>0</xdr:rowOff>
    </xdr:from>
    <xdr:ext cx="57150" cy="28575"/>
    <xdr:pic>
      <xdr:nvPicPr>
        <xdr:cNvPr id="3" name="Picture 1" descr="downArrow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19625" y="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57150" cy="47625"/>
    <xdr:pic>
      <xdr:nvPicPr>
        <xdr:cNvPr id="4" name="Picture 3" descr="downArrow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57300" y="1000125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workbookViewId="0" topLeftCell="A1">
      <selection activeCell="B1" sqref="B1"/>
    </sheetView>
  </sheetViews>
  <sheetFormatPr defaultColWidth="9.00390625" defaultRowHeight="15"/>
  <cols>
    <col min="1" max="1" width="18.8515625" style="98" bestFit="1" customWidth="1"/>
    <col min="2" max="2" width="18.421875" style="98" bestFit="1" customWidth="1"/>
    <col min="3" max="3" width="32.00390625" style="98" customWidth="1"/>
    <col min="4" max="4" width="13.8515625" style="98" bestFit="1" customWidth="1"/>
    <col min="5" max="5" width="15.421875" style="98" bestFit="1" customWidth="1"/>
    <col min="6" max="6" width="21.00390625" style="98" bestFit="1" customWidth="1"/>
    <col min="7" max="7" width="18.421875" style="98" bestFit="1" customWidth="1"/>
    <col min="8" max="8" width="33.421875" style="98" customWidth="1"/>
    <col min="9" max="9" width="14.00390625" style="101" bestFit="1" customWidth="1"/>
    <col min="10" max="10" width="41.7109375" style="92" bestFit="1" customWidth="1"/>
    <col min="11" max="16384" width="9.00390625" style="92" customWidth="1"/>
  </cols>
  <sheetData>
    <row r="1" spans="1:10" ht="37.5" customHeight="1">
      <c r="A1" s="88" t="s">
        <v>559</v>
      </c>
      <c r="B1" s="89" t="s">
        <v>558</v>
      </c>
      <c r="C1" s="88" t="s">
        <v>148</v>
      </c>
      <c r="D1" s="89" t="s">
        <v>561</v>
      </c>
      <c r="E1" s="89" t="s">
        <v>564</v>
      </c>
      <c r="F1" s="89" t="s">
        <v>562</v>
      </c>
      <c r="G1" s="90" t="s">
        <v>566</v>
      </c>
      <c r="H1" s="90" t="s">
        <v>577</v>
      </c>
      <c r="I1" s="99" t="s">
        <v>37</v>
      </c>
      <c r="J1" s="91" t="s">
        <v>575</v>
      </c>
    </row>
    <row r="2" spans="1:10" ht="15">
      <c r="A2" s="93" t="s">
        <v>560</v>
      </c>
      <c r="B2" s="75">
        <v>205</v>
      </c>
      <c r="C2" s="93" t="s">
        <v>1</v>
      </c>
      <c r="D2" s="75">
        <v>1</v>
      </c>
      <c r="E2" s="75" t="s">
        <v>565</v>
      </c>
      <c r="F2" s="75" t="s">
        <v>563</v>
      </c>
      <c r="G2" s="94">
        <v>0.17</v>
      </c>
      <c r="H2" s="94">
        <v>0.17204000000000003</v>
      </c>
      <c r="I2" s="100">
        <v>17</v>
      </c>
      <c r="J2" s="91" t="s">
        <v>608</v>
      </c>
    </row>
    <row r="3" spans="1:9" ht="15">
      <c r="A3" s="93" t="s">
        <v>560</v>
      </c>
      <c r="B3" s="75">
        <v>259</v>
      </c>
      <c r="C3" s="93" t="s">
        <v>2</v>
      </c>
      <c r="D3" s="75">
        <v>1</v>
      </c>
      <c r="E3" s="75" t="s">
        <v>565</v>
      </c>
      <c r="F3" s="75" t="s">
        <v>563</v>
      </c>
      <c r="G3" s="94">
        <v>0.23</v>
      </c>
      <c r="H3" s="94">
        <v>0.23276000000000002</v>
      </c>
      <c r="I3" s="100">
        <v>20</v>
      </c>
    </row>
    <row r="4" spans="1:9" ht="15">
      <c r="A4" s="93" t="s">
        <v>560</v>
      </c>
      <c r="B4" s="75">
        <v>268</v>
      </c>
      <c r="C4" s="75" t="s">
        <v>3</v>
      </c>
      <c r="D4" s="75">
        <v>1</v>
      </c>
      <c r="E4" s="75" t="s">
        <v>565</v>
      </c>
      <c r="F4" s="75" t="s">
        <v>563</v>
      </c>
      <c r="G4" s="94">
        <v>0.17</v>
      </c>
      <c r="H4" s="94">
        <v>0.17204000000000003</v>
      </c>
      <c r="I4" s="100">
        <v>16</v>
      </c>
    </row>
    <row r="5" spans="1:9" ht="15">
      <c r="A5" s="93" t="s">
        <v>560</v>
      </c>
      <c r="B5" s="75">
        <v>270</v>
      </c>
      <c r="C5" s="75" t="s">
        <v>4</v>
      </c>
      <c r="D5" s="75">
        <v>1</v>
      </c>
      <c r="E5" s="75" t="s">
        <v>565</v>
      </c>
      <c r="F5" s="75" t="s">
        <v>563</v>
      </c>
      <c r="G5" s="94">
        <v>0.33</v>
      </c>
      <c r="H5" s="94">
        <v>0.33396000000000003</v>
      </c>
      <c r="I5" s="100">
        <v>27</v>
      </c>
    </row>
    <row r="6" spans="1:9" ht="15">
      <c r="A6" s="93" t="s">
        <v>560</v>
      </c>
      <c r="B6" s="75">
        <v>273</v>
      </c>
      <c r="C6" s="75" t="s">
        <v>5</v>
      </c>
      <c r="D6" s="75">
        <v>1</v>
      </c>
      <c r="E6" s="75" t="s">
        <v>565</v>
      </c>
      <c r="F6" s="75" t="s">
        <v>563</v>
      </c>
      <c r="G6" s="94">
        <v>0.25</v>
      </c>
      <c r="H6" s="94">
        <v>0.253</v>
      </c>
      <c r="I6" s="100">
        <v>23</v>
      </c>
    </row>
    <row r="7" spans="1:9" ht="15">
      <c r="A7" s="93" t="s">
        <v>560</v>
      </c>
      <c r="B7" s="75">
        <v>275</v>
      </c>
      <c r="C7" s="75" t="s">
        <v>6</v>
      </c>
      <c r="D7" s="75">
        <v>1</v>
      </c>
      <c r="E7" s="75" t="s">
        <v>565</v>
      </c>
      <c r="F7" s="75" t="s">
        <v>563</v>
      </c>
      <c r="G7" s="94">
        <v>0.34</v>
      </c>
      <c r="H7" s="94">
        <v>0.34408000000000005</v>
      </c>
      <c r="I7" s="100">
        <v>28</v>
      </c>
    </row>
    <row r="8" spans="1:9" ht="15">
      <c r="A8" s="93" t="s">
        <v>560</v>
      </c>
      <c r="B8" s="75">
        <v>280</v>
      </c>
      <c r="C8" s="75" t="s">
        <v>7</v>
      </c>
      <c r="D8" s="75">
        <v>1</v>
      </c>
      <c r="E8" s="75" t="s">
        <v>565</v>
      </c>
      <c r="F8" s="75" t="s">
        <v>563</v>
      </c>
      <c r="G8" s="94">
        <v>0.55</v>
      </c>
      <c r="H8" s="94">
        <v>0.5566000000000001</v>
      </c>
      <c r="I8" s="100">
        <v>49</v>
      </c>
    </row>
    <row r="9" spans="1:9" ht="15">
      <c r="A9" s="93" t="s">
        <v>560</v>
      </c>
      <c r="B9" s="75">
        <v>290</v>
      </c>
      <c r="C9" s="75" t="s">
        <v>8</v>
      </c>
      <c r="D9" s="75">
        <v>1</v>
      </c>
      <c r="E9" s="75" t="s">
        <v>565</v>
      </c>
      <c r="F9" s="75" t="s">
        <v>563</v>
      </c>
      <c r="G9" s="94">
        <v>0.55</v>
      </c>
      <c r="H9" s="94">
        <v>0.5566000000000001</v>
      </c>
      <c r="I9" s="100">
        <v>49</v>
      </c>
    </row>
    <row r="10" spans="1:9" ht="15">
      <c r="A10" s="93" t="s">
        <v>560</v>
      </c>
      <c r="B10" s="75">
        <v>294</v>
      </c>
      <c r="C10" s="75" t="s">
        <v>9</v>
      </c>
      <c r="D10" s="75">
        <v>1</v>
      </c>
      <c r="E10" s="75" t="s">
        <v>565</v>
      </c>
      <c r="F10" s="75" t="s">
        <v>563</v>
      </c>
      <c r="G10" s="94">
        <v>0.42</v>
      </c>
      <c r="H10" s="94">
        <v>0.42504</v>
      </c>
      <c r="I10" s="100">
        <v>49</v>
      </c>
    </row>
    <row r="11" spans="1:9" ht="15">
      <c r="A11" s="93" t="s">
        <v>560</v>
      </c>
      <c r="B11" s="75">
        <v>317</v>
      </c>
      <c r="C11" s="75" t="s">
        <v>10</v>
      </c>
      <c r="D11" s="75">
        <v>1</v>
      </c>
      <c r="E11" s="75" t="s">
        <v>565</v>
      </c>
      <c r="F11" s="75" t="s">
        <v>563</v>
      </c>
      <c r="G11" s="94">
        <v>0.44</v>
      </c>
      <c r="H11" s="94">
        <v>0.44528</v>
      </c>
      <c r="I11" s="100">
        <v>25</v>
      </c>
    </row>
    <row r="12" spans="1:9" ht="15">
      <c r="A12" s="93" t="s">
        <v>560</v>
      </c>
      <c r="B12" s="75">
        <v>330</v>
      </c>
      <c r="C12" s="75" t="s">
        <v>11</v>
      </c>
      <c r="D12" s="75">
        <v>1</v>
      </c>
      <c r="E12" s="75" t="s">
        <v>565</v>
      </c>
      <c r="F12" s="75" t="s">
        <v>563</v>
      </c>
      <c r="G12" s="94">
        <v>0.25</v>
      </c>
      <c r="H12" s="94">
        <v>0.253</v>
      </c>
      <c r="I12" s="100">
        <v>18</v>
      </c>
    </row>
    <row r="13" spans="1:9" ht="15">
      <c r="A13" s="93" t="s">
        <v>560</v>
      </c>
      <c r="B13" s="75">
        <v>340</v>
      </c>
      <c r="C13" s="75" t="s">
        <v>12</v>
      </c>
      <c r="D13" s="75">
        <v>1</v>
      </c>
      <c r="E13" s="75" t="s">
        <v>565</v>
      </c>
      <c r="F13" s="75" t="s">
        <v>563</v>
      </c>
      <c r="G13" s="94">
        <v>0.34</v>
      </c>
      <c r="H13" s="94">
        <v>0.34408000000000005</v>
      </c>
      <c r="I13" s="100">
        <v>23.5</v>
      </c>
    </row>
    <row r="14" spans="1:9" ht="15">
      <c r="A14" s="93" t="s">
        <v>560</v>
      </c>
      <c r="B14" s="75">
        <v>366</v>
      </c>
      <c r="C14" s="75" t="s">
        <v>13</v>
      </c>
      <c r="D14" s="75">
        <v>1</v>
      </c>
      <c r="E14" s="75" t="s">
        <v>565</v>
      </c>
      <c r="F14" s="75" t="s">
        <v>563</v>
      </c>
      <c r="G14" s="94">
        <v>0.35</v>
      </c>
      <c r="H14" s="94">
        <v>0.35419999999999996</v>
      </c>
      <c r="I14" s="100">
        <v>45</v>
      </c>
    </row>
    <row r="15" spans="1:9" ht="15">
      <c r="A15" s="93" t="s">
        <v>560</v>
      </c>
      <c r="B15" s="75">
        <v>370</v>
      </c>
      <c r="C15" s="75" t="s">
        <v>14</v>
      </c>
      <c r="D15" s="75">
        <v>1</v>
      </c>
      <c r="E15" s="75" t="s">
        <v>565</v>
      </c>
      <c r="F15" s="75" t="s">
        <v>563</v>
      </c>
      <c r="G15" s="94">
        <v>0.31</v>
      </c>
      <c r="H15" s="94">
        <v>0.31372</v>
      </c>
      <c r="I15" s="100">
        <v>27</v>
      </c>
    </row>
    <row r="16" spans="1:9" ht="15">
      <c r="A16" s="93" t="s">
        <v>560</v>
      </c>
      <c r="B16" s="75">
        <v>371</v>
      </c>
      <c r="C16" s="75" t="s">
        <v>15</v>
      </c>
      <c r="D16" s="75">
        <v>1</v>
      </c>
      <c r="E16" s="75" t="s">
        <v>565</v>
      </c>
      <c r="F16" s="75" t="s">
        <v>563</v>
      </c>
      <c r="G16" s="94">
        <v>0.42</v>
      </c>
      <c r="H16" s="94">
        <v>0.42504</v>
      </c>
      <c r="I16" s="100">
        <v>44</v>
      </c>
    </row>
    <row r="17" spans="1:9" ht="15">
      <c r="A17" s="93" t="s">
        <v>560</v>
      </c>
      <c r="B17" s="75">
        <v>374</v>
      </c>
      <c r="C17" s="75" t="s">
        <v>16</v>
      </c>
      <c r="D17" s="75">
        <v>1</v>
      </c>
      <c r="E17" s="75" t="s">
        <v>565</v>
      </c>
      <c r="F17" s="75" t="s">
        <v>563</v>
      </c>
      <c r="G17" s="94">
        <v>0.25</v>
      </c>
      <c r="H17" s="94">
        <v>0.253</v>
      </c>
      <c r="I17" s="100">
        <v>22</v>
      </c>
    </row>
    <row r="18" spans="1:9" ht="15">
      <c r="A18" s="93" t="s">
        <v>560</v>
      </c>
      <c r="B18" s="75">
        <v>381</v>
      </c>
      <c r="C18" s="75" t="s">
        <v>17</v>
      </c>
      <c r="D18" s="75">
        <v>1</v>
      </c>
      <c r="E18" s="75" t="s">
        <v>565</v>
      </c>
      <c r="F18" s="75" t="s">
        <v>563</v>
      </c>
      <c r="G18" s="94">
        <v>0.37</v>
      </c>
      <c r="H18" s="94">
        <v>0.37444</v>
      </c>
      <c r="I18" s="100">
        <v>27</v>
      </c>
    </row>
    <row r="19" spans="1:9" ht="15">
      <c r="A19" s="93" t="s">
        <v>560</v>
      </c>
      <c r="B19" s="75">
        <v>382</v>
      </c>
      <c r="C19" s="75" t="s">
        <v>18</v>
      </c>
      <c r="D19" s="75">
        <v>1</v>
      </c>
      <c r="E19" s="75" t="s">
        <v>565</v>
      </c>
      <c r="F19" s="75" t="s">
        <v>563</v>
      </c>
      <c r="G19" s="94">
        <v>0.37</v>
      </c>
      <c r="H19" s="94">
        <v>0.37444</v>
      </c>
      <c r="I19" s="100">
        <v>30</v>
      </c>
    </row>
    <row r="20" spans="1:9" ht="15">
      <c r="A20" s="93" t="s">
        <v>560</v>
      </c>
      <c r="B20" s="75">
        <v>383</v>
      </c>
      <c r="C20" s="75" t="s">
        <v>19</v>
      </c>
      <c r="D20" s="75">
        <v>1</v>
      </c>
      <c r="E20" s="75" t="s">
        <v>565</v>
      </c>
      <c r="F20" s="75" t="s">
        <v>563</v>
      </c>
      <c r="G20" s="94">
        <v>0.42</v>
      </c>
      <c r="H20" s="94">
        <v>0.42504</v>
      </c>
      <c r="I20" s="100">
        <v>25</v>
      </c>
    </row>
    <row r="21" spans="1:9" ht="15">
      <c r="A21" s="93" t="s">
        <v>560</v>
      </c>
      <c r="B21" s="75">
        <v>384</v>
      </c>
      <c r="C21" s="75" t="s">
        <v>20</v>
      </c>
      <c r="D21" s="75">
        <v>1</v>
      </c>
      <c r="E21" s="75" t="s">
        <v>565</v>
      </c>
      <c r="F21" s="75" t="s">
        <v>563</v>
      </c>
      <c r="G21" s="94">
        <v>0.33</v>
      </c>
      <c r="H21" s="94">
        <v>0.33396000000000003</v>
      </c>
      <c r="I21" s="100">
        <v>25</v>
      </c>
    </row>
    <row r="22" spans="1:9" ht="15">
      <c r="A22" s="93" t="s">
        <v>560</v>
      </c>
      <c r="B22" s="75">
        <v>390</v>
      </c>
      <c r="C22" s="75" t="s">
        <v>21</v>
      </c>
      <c r="D22" s="75">
        <v>1</v>
      </c>
      <c r="E22" s="75" t="s">
        <v>565</v>
      </c>
      <c r="F22" s="75" t="s">
        <v>563</v>
      </c>
      <c r="G22" s="94">
        <v>0.27</v>
      </c>
      <c r="H22" s="94">
        <v>0.27324000000000004</v>
      </c>
      <c r="I22" s="100">
        <v>21</v>
      </c>
    </row>
    <row r="23" spans="1:9" ht="15">
      <c r="A23" s="93" t="s">
        <v>560</v>
      </c>
      <c r="B23" s="75">
        <v>391</v>
      </c>
      <c r="C23" s="75" t="s">
        <v>22</v>
      </c>
      <c r="D23" s="75">
        <v>1</v>
      </c>
      <c r="E23" s="75" t="s">
        <v>565</v>
      </c>
      <c r="F23" s="75" t="s">
        <v>563</v>
      </c>
      <c r="G23" s="94">
        <v>0.88</v>
      </c>
      <c r="H23" s="94">
        <v>0.89056</v>
      </c>
      <c r="I23" s="100">
        <v>84</v>
      </c>
    </row>
    <row r="24" spans="1:9" ht="15">
      <c r="A24" s="93" t="s">
        <v>560</v>
      </c>
      <c r="B24" s="75">
        <v>394</v>
      </c>
      <c r="C24" s="75" t="s">
        <v>23</v>
      </c>
      <c r="D24" s="75">
        <v>1</v>
      </c>
      <c r="E24" s="75" t="s">
        <v>565</v>
      </c>
      <c r="F24" s="75" t="s">
        <v>563</v>
      </c>
      <c r="G24" s="94">
        <v>0.29</v>
      </c>
      <c r="H24" s="94">
        <v>0.29347999999999996</v>
      </c>
      <c r="I24" s="100">
        <v>20</v>
      </c>
    </row>
    <row r="25" spans="1:9" ht="15">
      <c r="A25" s="93" t="s">
        <v>560</v>
      </c>
      <c r="B25" s="75">
        <v>395</v>
      </c>
      <c r="C25" s="75" t="s">
        <v>24</v>
      </c>
      <c r="D25" s="75">
        <v>1</v>
      </c>
      <c r="E25" s="75" t="s">
        <v>565</v>
      </c>
      <c r="F25" s="75" t="s">
        <v>563</v>
      </c>
      <c r="G25" s="94">
        <v>0.27</v>
      </c>
      <c r="H25" s="94">
        <v>0.27324000000000004</v>
      </c>
      <c r="I25" s="100">
        <v>21</v>
      </c>
    </row>
    <row r="26" spans="1:9" ht="15">
      <c r="A26" s="93" t="s">
        <v>560</v>
      </c>
      <c r="B26" s="75">
        <v>833</v>
      </c>
      <c r="C26" s="75" t="s">
        <v>25</v>
      </c>
      <c r="D26" s="75">
        <v>1</v>
      </c>
      <c r="E26" s="75" t="s">
        <v>565</v>
      </c>
      <c r="F26" s="75" t="s">
        <v>563</v>
      </c>
      <c r="G26" s="94">
        <v>0.17</v>
      </c>
      <c r="H26" s="94">
        <v>0.17204000000000003</v>
      </c>
      <c r="I26" s="100">
        <v>13.5</v>
      </c>
    </row>
    <row r="27" spans="1:9" ht="15">
      <c r="A27" s="93" t="s">
        <v>560</v>
      </c>
      <c r="B27" s="75">
        <v>865</v>
      </c>
      <c r="C27" s="75" t="s">
        <v>26</v>
      </c>
      <c r="D27" s="75">
        <v>1</v>
      </c>
      <c r="E27" s="75" t="s">
        <v>565</v>
      </c>
      <c r="F27" s="75" t="s">
        <v>563</v>
      </c>
      <c r="G27" s="94">
        <v>0.27</v>
      </c>
      <c r="H27" s="94">
        <v>0.27324000000000004</v>
      </c>
      <c r="I27" s="100">
        <v>22</v>
      </c>
    </row>
    <row r="28" spans="1:9" ht="15">
      <c r="A28" s="93" t="s">
        <v>560</v>
      </c>
      <c r="B28" s="75">
        <v>912</v>
      </c>
      <c r="C28" s="75" t="s">
        <v>27</v>
      </c>
      <c r="D28" s="75">
        <v>1</v>
      </c>
      <c r="E28" s="75" t="s">
        <v>565</v>
      </c>
      <c r="F28" s="75" t="s">
        <v>563</v>
      </c>
      <c r="G28" s="94">
        <v>0.25</v>
      </c>
      <c r="H28" s="94">
        <v>0.253</v>
      </c>
      <c r="I28" s="100">
        <v>30</v>
      </c>
    </row>
    <row r="29" spans="1:9" ht="15">
      <c r="A29" s="93" t="s">
        <v>560</v>
      </c>
      <c r="B29" s="75">
        <v>925</v>
      </c>
      <c r="C29" s="75" t="s">
        <v>28</v>
      </c>
      <c r="D29" s="75">
        <v>1</v>
      </c>
      <c r="E29" s="75" t="s">
        <v>565</v>
      </c>
      <c r="F29" s="75" t="s">
        <v>563</v>
      </c>
      <c r="G29" s="94">
        <v>0.24</v>
      </c>
      <c r="H29" s="94">
        <v>0.24287999999999998</v>
      </c>
      <c r="I29" s="100">
        <v>25</v>
      </c>
    </row>
    <row r="30" spans="1:9" ht="15">
      <c r="A30" s="93" t="s">
        <v>560</v>
      </c>
      <c r="B30" s="75">
        <v>935</v>
      </c>
      <c r="C30" s="75" t="s">
        <v>29</v>
      </c>
      <c r="D30" s="75">
        <v>1</v>
      </c>
      <c r="E30" s="75" t="s">
        <v>565</v>
      </c>
      <c r="F30" s="75" t="s">
        <v>563</v>
      </c>
      <c r="G30" s="94">
        <v>0.17</v>
      </c>
      <c r="H30" s="94">
        <v>0.17204000000000003</v>
      </c>
      <c r="I30" s="100">
        <v>15</v>
      </c>
    </row>
    <row r="31" spans="1:9" ht="15">
      <c r="A31" s="93" t="s">
        <v>560</v>
      </c>
      <c r="B31" s="75">
        <v>945</v>
      </c>
      <c r="C31" s="75" t="s">
        <v>30</v>
      </c>
      <c r="D31" s="75">
        <v>1</v>
      </c>
      <c r="E31" s="75" t="s">
        <v>565</v>
      </c>
      <c r="F31" s="75" t="s">
        <v>563</v>
      </c>
      <c r="G31" s="94">
        <v>0.19</v>
      </c>
      <c r="H31" s="94">
        <v>0.19228</v>
      </c>
      <c r="I31" s="100">
        <v>18</v>
      </c>
    </row>
    <row r="32" spans="1:9" ht="15">
      <c r="A32" s="93" t="s">
        <v>560</v>
      </c>
      <c r="B32" s="75">
        <v>970</v>
      </c>
      <c r="C32" s="75" t="s">
        <v>31</v>
      </c>
      <c r="D32" s="75">
        <v>1</v>
      </c>
      <c r="E32" s="75" t="s">
        <v>565</v>
      </c>
      <c r="F32" s="75" t="s">
        <v>563</v>
      </c>
      <c r="G32" s="94">
        <v>0.4</v>
      </c>
      <c r="H32" s="94">
        <v>0.40480000000000005</v>
      </c>
      <c r="I32" s="100">
        <v>31</v>
      </c>
    </row>
    <row r="33" spans="1:9" ht="15">
      <c r="A33" s="93" t="s">
        <v>560</v>
      </c>
      <c r="B33" s="75">
        <v>66273</v>
      </c>
      <c r="C33" s="75" t="s">
        <v>32</v>
      </c>
      <c r="D33" s="75">
        <v>1</v>
      </c>
      <c r="E33" s="75" t="s">
        <v>565</v>
      </c>
      <c r="F33" s="75" t="s">
        <v>563</v>
      </c>
      <c r="G33" s="94">
        <v>0.25</v>
      </c>
      <c r="H33" s="94">
        <v>0.253</v>
      </c>
      <c r="I33" s="100">
        <v>23</v>
      </c>
    </row>
    <row r="34" spans="1:9" ht="15">
      <c r="A34" s="93" t="s">
        <v>560</v>
      </c>
      <c r="B34" s="75">
        <v>66275</v>
      </c>
      <c r="C34" s="75" t="s">
        <v>33</v>
      </c>
      <c r="D34" s="75">
        <v>1</v>
      </c>
      <c r="E34" s="75" t="s">
        <v>565</v>
      </c>
      <c r="F34" s="75" t="s">
        <v>563</v>
      </c>
      <c r="G34" s="94">
        <v>0.34</v>
      </c>
      <c r="H34" s="94">
        <v>0.34408000000000005</v>
      </c>
      <c r="I34" s="100">
        <v>28</v>
      </c>
    </row>
    <row r="35" spans="1:9" ht="15">
      <c r="A35" s="93" t="s">
        <v>560</v>
      </c>
      <c r="B35" s="75">
        <v>71125</v>
      </c>
      <c r="C35" s="75" t="s">
        <v>34</v>
      </c>
      <c r="D35" s="75">
        <v>1</v>
      </c>
      <c r="E35" s="75" t="s">
        <v>565</v>
      </c>
      <c r="F35" s="75" t="s">
        <v>563</v>
      </c>
      <c r="G35" s="94">
        <v>0.32</v>
      </c>
      <c r="H35" s="94">
        <v>0.32384</v>
      </c>
      <c r="I35" s="100">
        <v>26</v>
      </c>
    </row>
    <row r="36" spans="1:9" ht="15">
      <c r="A36" s="93" t="s">
        <v>560</v>
      </c>
      <c r="B36" s="75">
        <v>82497</v>
      </c>
      <c r="C36" s="75" t="s">
        <v>35</v>
      </c>
      <c r="D36" s="75">
        <v>1</v>
      </c>
      <c r="E36" s="75" t="s">
        <v>565</v>
      </c>
      <c r="F36" s="75" t="s">
        <v>563</v>
      </c>
      <c r="G36" s="94">
        <v>0.25</v>
      </c>
      <c r="H36" s="94">
        <v>0.253</v>
      </c>
      <c r="I36" s="100">
        <v>24</v>
      </c>
    </row>
    <row r="37" spans="1:9" ht="15">
      <c r="A37" s="93" t="s">
        <v>560</v>
      </c>
      <c r="B37" s="75">
        <v>82670</v>
      </c>
      <c r="C37" s="75" t="s">
        <v>36</v>
      </c>
      <c r="D37" s="75">
        <v>1</v>
      </c>
      <c r="E37" s="75" t="s">
        <v>565</v>
      </c>
      <c r="F37" s="75" t="s">
        <v>563</v>
      </c>
      <c r="G37" s="94">
        <v>0.24</v>
      </c>
      <c r="H37" s="94">
        <v>0.24287999999999998</v>
      </c>
      <c r="I37" s="100">
        <v>23</v>
      </c>
    </row>
    <row r="38" spans="1:9" ht="15">
      <c r="A38" s="93" t="s">
        <v>560</v>
      </c>
      <c r="B38" s="75">
        <v>1801</v>
      </c>
      <c r="C38" s="75" t="s">
        <v>38</v>
      </c>
      <c r="D38" s="75">
        <v>1</v>
      </c>
      <c r="E38" s="75" t="s">
        <v>565</v>
      </c>
      <c r="F38" s="75" t="s">
        <v>563</v>
      </c>
      <c r="G38" s="95">
        <v>1.5</v>
      </c>
      <c r="H38" s="94">
        <v>1.518</v>
      </c>
      <c r="I38" s="100">
        <v>52</v>
      </c>
    </row>
    <row r="39" spans="1:9" ht="15">
      <c r="A39" s="93" t="s">
        <v>560</v>
      </c>
      <c r="B39" s="75">
        <v>1802</v>
      </c>
      <c r="C39" s="75" t="s">
        <v>39</v>
      </c>
      <c r="D39" s="75">
        <v>1</v>
      </c>
      <c r="E39" s="75" t="s">
        <v>565</v>
      </c>
      <c r="F39" s="75" t="s">
        <v>563</v>
      </c>
      <c r="G39" s="95">
        <v>2.25</v>
      </c>
      <c r="H39" s="94">
        <v>2.277</v>
      </c>
      <c r="I39" s="100">
        <v>65</v>
      </c>
    </row>
    <row r="40" spans="1:9" ht="15">
      <c r="A40" s="93" t="s">
        <v>560</v>
      </c>
      <c r="B40" s="75">
        <v>6913</v>
      </c>
      <c r="C40" s="75" t="s">
        <v>40</v>
      </c>
      <c r="D40" s="75">
        <v>1</v>
      </c>
      <c r="E40" s="75" t="s">
        <v>565</v>
      </c>
      <c r="F40" s="75" t="s">
        <v>563</v>
      </c>
      <c r="G40" s="95">
        <v>1.5</v>
      </c>
      <c r="H40" s="94">
        <v>1.518</v>
      </c>
      <c r="I40" s="100">
        <v>15</v>
      </c>
    </row>
    <row r="41" spans="1:9" ht="15">
      <c r="A41" s="93" t="s">
        <v>560</v>
      </c>
      <c r="B41" s="75">
        <v>7001</v>
      </c>
      <c r="C41" s="75" t="s">
        <v>41</v>
      </c>
      <c r="D41" s="75">
        <v>1</v>
      </c>
      <c r="E41" s="75" t="s">
        <v>565</v>
      </c>
      <c r="F41" s="75" t="s">
        <v>563</v>
      </c>
      <c r="G41" s="95">
        <v>0.45</v>
      </c>
      <c r="H41" s="94">
        <v>0.4554</v>
      </c>
      <c r="I41" s="100">
        <v>12</v>
      </c>
    </row>
    <row r="42" spans="1:9" ht="15">
      <c r="A42" s="93" t="s">
        <v>560</v>
      </c>
      <c r="B42" s="75">
        <v>7116</v>
      </c>
      <c r="C42" s="75" t="s">
        <v>42</v>
      </c>
      <c r="D42" s="75">
        <v>1</v>
      </c>
      <c r="E42" s="75" t="s">
        <v>565</v>
      </c>
      <c r="F42" s="75" t="s">
        <v>563</v>
      </c>
      <c r="G42" s="95">
        <v>0.18</v>
      </c>
      <c r="H42" s="94">
        <v>0.18216</v>
      </c>
      <c r="I42" s="100">
        <v>5</v>
      </c>
    </row>
    <row r="43" spans="1:9" ht="15">
      <c r="A43" s="93" t="s">
        <v>560</v>
      </c>
      <c r="B43" s="75">
        <v>7245</v>
      </c>
      <c r="C43" s="75" t="s">
        <v>43</v>
      </c>
      <c r="D43" s="75">
        <v>1</v>
      </c>
      <c r="E43" s="75" t="s">
        <v>565</v>
      </c>
      <c r="F43" s="75" t="s">
        <v>563</v>
      </c>
      <c r="G43" s="95">
        <v>0.8</v>
      </c>
      <c r="H43" s="94">
        <v>0.8096000000000001</v>
      </c>
      <c r="I43" s="100">
        <v>10</v>
      </c>
    </row>
    <row r="44" spans="1:9" ht="15">
      <c r="A44" s="93" t="s">
        <v>560</v>
      </c>
      <c r="B44" s="75">
        <v>9313</v>
      </c>
      <c r="C44" s="75" t="s">
        <v>44</v>
      </c>
      <c r="D44" s="75">
        <v>1</v>
      </c>
      <c r="E44" s="75" t="s">
        <v>565</v>
      </c>
      <c r="F44" s="75" t="s">
        <v>563</v>
      </c>
      <c r="G44" s="95">
        <v>2</v>
      </c>
      <c r="H44" s="94">
        <v>2.024</v>
      </c>
      <c r="I44" s="95">
        <v>0</v>
      </c>
    </row>
    <row r="45" spans="1:9" ht="15">
      <c r="A45" s="93" t="s">
        <v>560</v>
      </c>
      <c r="B45" s="75">
        <v>9314</v>
      </c>
      <c r="C45" s="75" t="s">
        <v>45</v>
      </c>
      <c r="D45" s="75">
        <v>1</v>
      </c>
      <c r="E45" s="75" t="s">
        <v>565</v>
      </c>
      <c r="F45" s="75" t="s">
        <v>563</v>
      </c>
      <c r="G45" s="95">
        <v>2</v>
      </c>
      <c r="H45" s="94">
        <v>2.024</v>
      </c>
      <c r="I45" s="100">
        <v>25</v>
      </c>
    </row>
    <row r="46" spans="1:9" ht="15">
      <c r="A46" s="93" t="s">
        <v>560</v>
      </c>
      <c r="B46" s="75">
        <v>9332</v>
      </c>
      <c r="C46" s="75" t="s">
        <v>46</v>
      </c>
      <c r="D46" s="75">
        <v>1</v>
      </c>
      <c r="E46" s="75" t="s">
        <v>565</v>
      </c>
      <c r="F46" s="75" t="s">
        <v>563</v>
      </c>
      <c r="G46" s="95">
        <v>1.5</v>
      </c>
      <c r="H46" s="94">
        <v>1.518</v>
      </c>
      <c r="I46" s="100">
        <v>25</v>
      </c>
    </row>
    <row r="47" spans="1:9" ht="15">
      <c r="A47" s="93" t="s">
        <v>560</v>
      </c>
      <c r="B47" s="75">
        <v>9581</v>
      </c>
      <c r="C47" s="75" t="s">
        <v>47</v>
      </c>
      <c r="D47" s="75">
        <v>1</v>
      </c>
      <c r="E47" s="75" t="s">
        <v>565</v>
      </c>
      <c r="F47" s="75" t="s">
        <v>563</v>
      </c>
      <c r="G47" s="95">
        <v>2.5</v>
      </c>
      <c r="H47" s="94">
        <v>2.5300000000000002</v>
      </c>
      <c r="I47" s="100">
        <v>125</v>
      </c>
    </row>
    <row r="48" spans="1:9" ht="15">
      <c r="A48" s="93" t="s">
        <v>560</v>
      </c>
      <c r="B48" s="75">
        <v>9582</v>
      </c>
      <c r="C48" s="75" t="s">
        <v>48</v>
      </c>
      <c r="D48" s="75">
        <v>1</v>
      </c>
      <c r="E48" s="75" t="s">
        <v>565</v>
      </c>
      <c r="F48" s="75" t="s">
        <v>563</v>
      </c>
      <c r="G48" s="95">
        <v>1.75</v>
      </c>
      <c r="H48" s="94">
        <v>1.771</v>
      </c>
      <c r="I48" s="100">
        <v>110</v>
      </c>
    </row>
    <row r="49" spans="1:9" ht="15">
      <c r="A49" s="93" t="s">
        <v>560</v>
      </c>
      <c r="B49" s="75">
        <v>10196</v>
      </c>
      <c r="C49" s="75" t="s">
        <v>49</v>
      </c>
      <c r="D49" s="75">
        <v>1</v>
      </c>
      <c r="E49" s="75" t="s">
        <v>565</v>
      </c>
      <c r="F49" s="75" t="s">
        <v>563</v>
      </c>
      <c r="G49" s="95">
        <v>2</v>
      </c>
      <c r="H49" s="94">
        <v>2.024</v>
      </c>
      <c r="I49" s="100">
        <v>46</v>
      </c>
    </row>
    <row r="50" spans="1:9" ht="15">
      <c r="A50" s="93" t="s">
        <v>560</v>
      </c>
      <c r="B50" s="75">
        <v>84301</v>
      </c>
      <c r="C50" s="75" t="s">
        <v>50</v>
      </c>
      <c r="D50" s="75">
        <v>1</v>
      </c>
      <c r="E50" s="75" t="s">
        <v>565</v>
      </c>
      <c r="F50" s="75" t="s">
        <v>563</v>
      </c>
      <c r="G50" s="95">
        <v>2.4</v>
      </c>
      <c r="H50" s="94">
        <v>2.4288</v>
      </c>
      <c r="I50" s="100">
        <v>83</v>
      </c>
    </row>
    <row r="51" spans="1:9" ht="15">
      <c r="A51" s="93" t="s">
        <v>560</v>
      </c>
      <c r="B51" s="75">
        <v>84302</v>
      </c>
      <c r="C51" s="75" t="s">
        <v>51</v>
      </c>
      <c r="D51" s="75">
        <v>1</v>
      </c>
      <c r="E51" s="75" t="s">
        <v>565</v>
      </c>
      <c r="F51" s="75" t="s">
        <v>563</v>
      </c>
      <c r="G51" s="95">
        <v>3.25</v>
      </c>
      <c r="H51" s="94">
        <v>3.289</v>
      </c>
      <c r="I51" s="100">
        <v>65</v>
      </c>
    </row>
    <row r="52" spans="1:9" ht="15.75">
      <c r="A52" s="75" t="s">
        <v>560</v>
      </c>
      <c r="B52" s="96">
        <v>2700</v>
      </c>
      <c r="C52" s="75" t="s">
        <v>578</v>
      </c>
      <c r="D52" s="75">
        <v>1</v>
      </c>
      <c r="E52" s="75" t="s">
        <v>565</v>
      </c>
      <c r="F52" s="75" t="s">
        <v>563</v>
      </c>
      <c r="G52" s="75">
        <v>0.13</v>
      </c>
      <c r="H52" s="94">
        <v>0.13156</v>
      </c>
      <c r="I52" s="100">
        <v>2.2</v>
      </c>
    </row>
    <row r="53" spans="1:9" ht="15">
      <c r="A53" s="75" t="s">
        <v>560</v>
      </c>
      <c r="B53" s="97">
        <v>2965</v>
      </c>
      <c r="C53" s="75" t="s">
        <v>579</v>
      </c>
      <c r="D53" s="75">
        <v>1</v>
      </c>
      <c r="E53" s="75" t="s">
        <v>565</v>
      </c>
      <c r="F53" s="75" t="s">
        <v>563</v>
      </c>
      <c r="G53" s="75">
        <v>0.17</v>
      </c>
      <c r="H53" s="94">
        <v>0.17204000000000003</v>
      </c>
      <c r="I53" s="95">
        <v>0</v>
      </c>
    </row>
    <row r="54" spans="1:9" ht="15">
      <c r="A54" s="75" t="s">
        <v>560</v>
      </c>
      <c r="B54" s="97">
        <v>2873</v>
      </c>
      <c r="C54" s="75" t="s">
        <v>580</v>
      </c>
      <c r="D54" s="75">
        <v>1</v>
      </c>
      <c r="E54" s="75" t="s">
        <v>565</v>
      </c>
      <c r="F54" s="75" t="s">
        <v>563</v>
      </c>
      <c r="G54" s="75">
        <v>0.33</v>
      </c>
      <c r="H54" s="94">
        <v>0.33396000000000003</v>
      </c>
      <c r="I54" s="100">
        <v>4.4</v>
      </c>
    </row>
    <row r="55" spans="1:9" ht="15">
      <c r="A55" s="75" t="s">
        <v>560</v>
      </c>
      <c r="B55" s="75">
        <v>2964</v>
      </c>
      <c r="C55" s="75" t="s">
        <v>579</v>
      </c>
      <c r="D55" s="75">
        <v>1</v>
      </c>
      <c r="E55" s="75" t="s">
        <v>565</v>
      </c>
      <c r="F55" s="75" t="s">
        <v>563</v>
      </c>
      <c r="G55" s="75">
        <v>0.203</v>
      </c>
      <c r="H55" s="94">
        <v>0.205436</v>
      </c>
      <c r="I55" s="100">
        <v>2.75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"/>
  <sheetViews>
    <sheetView zoomScale="145" zoomScaleNormal="145" workbookViewId="0" topLeftCell="A1">
      <selection activeCell="D8" sqref="D7:D8"/>
    </sheetView>
  </sheetViews>
  <sheetFormatPr defaultColWidth="9.140625" defaultRowHeight="15"/>
  <cols>
    <col min="1" max="1" width="23.421875" style="0" bestFit="1" customWidth="1"/>
    <col min="2" max="2" width="28.140625" style="0" customWidth="1"/>
    <col min="3" max="3" width="16.8515625" style="0" bestFit="1" customWidth="1"/>
    <col min="4" max="4" width="16.8515625" style="0" customWidth="1"/>
    <col min="5" max="5" width="22.140625" style="0" customWidth="1"/>
  </cols>
  <sheetData>
    <row r="1" spans="1:5" ht="56.25">
      <c r="A1" s="79" t="s">
        <v>567</v>
      </c>
      <c r="B1" s="80" t="s">
        <v>0</v>
      </c>
      <c r="C1" s="81" t="s">
        <v>568</v>
      </c>
      <c r="D1" s="81" t="s">
        <v>577</v>
      </c>
      <c r="E1" s="82" t="s">
        <v>569</v>
      </c>
    </row>
    <row r="2" spans="1:5" ht="15">
      <c r="A2" s="131" t="s">
        <v>576</v>
      </c>
      <c r="B2" s="131"/>
      <c r="C2" s="131"/>
      <c r="D2" s="131"/>
      <c r="E2" s="132"/>
    </row>
    <row r="3" spans="1:5" ht="38.25">
      <c r="A3" s="84" t="s">
        <v>570</v>
      </c>
      <c r="B3" s="83" t="s">
        <v>571</v>
      </c>
      <c r="C3" s="85" t="s">
        <v>572</v>
      </c>
      <c r="D3" s="85">
        <v>0.2</v>
      </c>
      <c r="E3" s="86" t="s">
        <v>573</v>
      </c>
    </row>
    <row r="4" spans="1:5" ht="15">
      <c r="A4" s="47"/>
      <c r="B4" s="47"/>
      <c r="C4" s="87"/>
      <c r="D4" s="87"/>
      <c r="E4" s="55"/>
    </row>
    <row r="5" ht="15">
      <c r="D5" s="1"/>
    </row>
  </sheetData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6"/>
  <sheetViews>
    <sheetView workbookViewId="0" topLeftCell="A1">
      <selection activeCell="B1" sqref="B1"/>
    </sheetView>
  </sheetViews>
  <sheetFormatPr defaultColWidth="9.00390625" defaultRowHeight="15"/>
  <cols>
    <col min="1" max="1" width="10.7109375" style="2" bestFit="1" customWidth="1"/>
    <col min="2" max="2" width="53.7109375" style="2" bestFit="1" customWidth="1"/>
    <col min="3" max="5" width="9.00390625" style="46" customWidth="1"/>
    <col min="6" max="6" width="4.421875" style="2" bestFit="1" customWidth="1"/>
    <col min="7" max="7" width="8.8515625" style="2" bestFit="1" customWidth="1"/>
    <col min="8" max="8" width="25.7109375" style="103" customWidth="1"/>
    <col min="9" max="9" width="40.140625" style="2" customWidth="1"/>
    <col min="10" max="10" width="22.7109375" style="2" bestFit="1" customWidth="1"/>
    <col min="11" max="16384" width="9.00390625" style="2" customWidth="1"/>
  </cols>
  <sheetData>
    <row r="1" spans="1:10" ht="32.25">
      <c r="A1" s="4" t="s">
        <v>52</v>
      </c>
      <c r="B1" s="4" t="s">
        <v>0</v>
      </c>
      <c r="C1" s="133" t="s">
        <v>53</v>
      </c>
      <c r="D1" s="134"/>
      <c r="E1" s="134"/>
      <c r="F1" s="5" t="s">
        <v>54</v>
      </c>
      <c r="G1" s="6" t="s">
        <v>55</v>
      </c>
      <c r="H1" s="105" t="s">
        <v>577</v>
      </c>
      <c r="I1" s="135" t="s">
        <v>56</v>
      </c>
      <c r="J1" s="91" t="s">
        <v>608</v>
      </c>
    </row>
    <row r="2" spans="1:9" ht="18.75">
      <c r="A2" s="138" t="s">
        <v>57</v>
      </c>
      <c r="B2" s="138"/>
      <c r="C2" s="138"/>
      <c r="D2" s="138"/>
      <c r="E2" s="138"/>
      <c r="F2" s="138"/>
      <c r="G2" s="7"/>
      <c r="H2" s="106"/>
      <c r="I2" s="136"/>
    </row>
    <row r="3" spans="1:9" ht="15">
      <c r="A3" s="8" t="s">
        <v>58</v>
      </c>
      <c r="B3" s="9" t="s">
        <v>59</v>
      </c>
      <c r="C3" s="139" t="s">
        <v>60</v>
      </c>
      <c r="D3" s="139"/>
      <c r="E3" s="139"/>
      <c r="F3" s="10" t="s">
        <v>61</v>
      </c>
      <c r="G3" s="11">
        <v>45</v>
      </c>
      <c r="H3" s="107">
        <f>G3*1.012</f>
        <v>45.54</v>
      </c>
      <c r="I3" s="136"/>
    </row>
    <row r="4" spans="1:9" ht="22.5">
      <c r="A4" s="8" t="s">
        <v>62</v>
      </c>
      <c r="B4" s="12" t="s">
        <v>63</v>
      </c>
      <c r="C4" s="140" t="s">
        <v>64</v>
      </c>
      <c r="D4" s="141"/>
      <c r="E4" s="141"/>
      <c r="F4" s="13" t="s">
        <v>61</v>
      </c>
      <c r="G4" s="11">
        <v>5.25</v>
      </c>
      <c r="H4" s="107">
        <f>G4*1.012</f>
        <v>5.313</v>
      </c>
      <c r="I4" s="136"/>
    </row>
    <row r="5" spans="1:9" ht="18.75">
      <c r="A5" s="142" t="s">
        <v>65</v>
      </c>
      <c r="B5" s="142"/>
      <c r="C5" s="142"/>
      <c r="D5" s="142"/>
      <c r="E5" s="142"/>
      <c r="F5" s="142"/>
      <c r="G5" s="14"/>
      <c r="H5" s="108"/>
      <c r="I5" s="136"/>
    </row>
    <row r="6" spans="1:9" ht="15.75">
      <c r="A6" s="15" t="s">
        <v>66</v>
      </c>
      <c r="B6" s="16" t="s">
        <v>67</v>
      </c>
      <c r="C6" s="143" t="s">
        <v>68</v>
      </c>
      <c r="D6" s="144"/>
      <c r="E6" s="144"/>
      <c r="F6" s="17" t="s">
        <v>61</v>
      </c>
      <c r="G6" s="18">
        <v>30</v>
      </c>
      <c r="H6" s="109">
        <f>G6*1.012</f>
        <v>30.36</v>
      </c>
      <c r="I6" s="136"/>
    </row>
    <row r="7" spans="1:9" ht="15">
      <c r="A7" s="19" t="s">
        <v>69</v>
      </c>
      <c r="B7" s="16" t="s">
        <v>70</v>
      </c>
      <c r="C7" s="144"/>
      <c r="D7" s="144"/>
      <c r="E7" s="144"/>
      <c r="F7" s="17" t="s">
        <v>61</v>
      </c>
      <c r="G7" s="18">
        <v>31</v>
      </c>
      <c r="H7" s="109">
        <f aca="true" t="shared" si="0" ref="H7:H17">G7*1.012</f>
        <v>31.372</v>
      </c>
      <c r="I7" s="136"/>
    </row>
    <row r="8" spans="1:9" ht="15">
      <c r="A8" s="19" t="s">
        <v>71</v>
      </c>
      <c r="B8" s="16" t="s">
        <v>72</v>
      </c>
      <c r="C8" s="144"/>
      <c r="D8" s="144"/>
      <c r="E8" s="144"/>
      <c r="F8" s="17" t="s">
        <v>61</v>
      </c>
      <c r="G8" s="18">
        <v>33</v>
      </c>
      <c r="H8" s="109">
        <f t="shared" si="0"/>
        <v>33.396</v>
      </c>
      <c r="I8" s="137"/>
    </row>
    <row r="9" spans="1:8" ht="15">
      <c r="A9" s="19" t="s">
        <v>73</v>
      </c>
      <c r="B9" s="16" t="s">
        <v>74</v>
      </c>
      <c r="C9" s="144"/>
      <c r="D9" s="144"/>
      <c r="E9" s="144"/>
      <c r="F9" s="17" t="s">
        <v>61</v>
      </c>
      <c r="G9" s="18">
        <v>68</v>
      </c>
      <c r="H9" s="109">
        <f t="shared" si="0"/>
        <v>68.816</v>
      </c>
    </row>
    <row r="10" spans="1:8" ht="15">
      <c r="A10" s="19" t="s">
        <v>75</v>
      </c>
      <c r="B10" s="16" t="s">
        <v>76</v>
      </c>
      <c r="C10" s="143" t="s">
        <v>77</v>
      </c>
      <c r="D10" s="144"/>
      <c r="E10" s="144"/>
      <c r="F10" s="17" t="s">
        <v>61</v>
      </c>
      <c r="G10" s="18">
        <v>28</v>
      </c>
      <c r="H10" s="109">
        <f t="shared" si="0"/>
        <v>28.336</v>
      </c>
    </row>
    <row r="11" spans="1:8" ht="15">
      <c r="A11" s="19" t="s">
        <v>78</v>
      </c>
      <c r="B11" s="16" t="s">
        <v>79</v>
      </c>
      <c r="C11" s="144"/>
      <c r="D11" s="144"/>
      <c r="E11" s="144"/>
      <c r="F11" s="17" t="s">
        <v>61</v>
      </c>
      <c r="G11" s="18">
        <v>33</v>
      </c>
      <c r="H11" s="109">
        <f t="shared" si="0"/>
        <v>33.396</v>
      </c>
    </row>
    <row r="12" spans="1:8" ht="15">
      <c r="A12" s="19" t="s">
        <v>80</v>
      </c>
      <c r="B12" s="16" t="s">
        <v>81</v>
      </c>
      <c r="C12" s="144"/>
      <c r="D12" s="144"/>
      <c r="E12" s="144"/>
      <c r="F12" s="17" t="s">
        <v>61</v>
      </c>
      <c r="G12" s="18">
        <v>33</v>
      </c>
      <c r="H12" s="109">
        <f t="shared" si="0"/>
        <v>33.396</v>
      </c>
    </row>
    <row r="13" spans="1:8" ht="15">
      <c r="A13" s="19" t="s">
        <v>82</v>
      </c>
      <c r="B13" s="16" t="s">
        <v>83</v>
      </c>
      <c r="C13" s="144"/>
      <c r="D13" s="144"/>
      <c r="E13" s="144"/>
      <c r="F13" s="17" t="s">
        <v>61</v>
      </c>
      <c r="G13" s="18">
        <v>37</v>
      </c>
      <c r="H13" s="109">
        <f t="shared" si="0"/>
        <v>37.444</v>
      </c>
    </row>
    <row r="14" spans="1:8" ht="15">
      <c r="A14" s="19" t="s">
        <v>84</v>
      </c>
      <c r="B14" s="16" t="s">
        <v>85</v>
      </c>
      <c r="C14" s="143" t="s">
        <v>86</v>
      </c>
      <c r="D14" s="144"/>
      <c r="E14" s="144"/>
      <c r="F14" s="17" t="s">
        <v>61</v>
      </c>
      <c r="G14" s="18">
        <v>28</v>
      </c>
      <c r="H14" s="109">
        <f t="shared" si="0"/>
        <v>28.336</v>
      </c>
    </row>
    <row r="15" spans="1:8" ht="15">
      <c r="A15" s="19" t="s">
        <v>87</v>
      </c>
      <c r="B15" s="16" t="s">
        <v>88</v>
      </c>
      <c r="C15" s="144"/>
      <c r="D15" s="144"/>
      <c r="E15" s="144"/>
      <c r="F15" s="17" t="s">
        <v>61</v>
      </c>
      <c r="G15" s="18">
        <v>33</v>
      </c>
      <c r="H15" s="109">
        <f t="shared" si="0"/>
        <v>33.396</v>
      </c>
    </row>
    <row r="16" spans="1:8" ht="15">
      <c r="A16" s="19" t="s">
        <v>89</v>
      </c>
      <c r="B16" s="16" t="s">
        <v>90</v>
      </c>
      <c r="C16" s="144"/>
      <c r="D16" s="144"/>
      <c r="E16" s="144"/>
      <c r="F16" s="17" t="s">
        <v>61</v>
      </c>
      <c r="G16" s="18">
        <v>33</v>
      </c>
      <c r="H16" s="109">
        <f t="shared" si="0"/>
        <v>33.396</v>
      </c>
    </row>
    <row r="17" spans="1:8" ht="15">
      <c r="A17" s="19" t="s">
        <v>91</v>
      </c>
      <c r="B17" s="16" t="s">
        <v>92</v>
      </c>
      <c r="C17" s="144"/>
      <c r="D17" s="144"/>
      <c r="E17" s="144"/>
      <c r="F17" s="17" t="s">
        <v>61</v>
      </c>
      <c r="G17" s="18">
        <v>37</v>
      </c>
      <c r="H17" s="109">
        <f t="shared" si="0"/>
        <v>37.444</v>
      </c>
    </row>
    <row r="18" spans="1:8" ht="18.75">
      <c r="A18" s="146" t="s">
        <v>93</v>
      </c>
      <c r="B18" s="146"/>
      <c r="C18" s="146"/>
      <c r="D18" s="146"/>
      <c r="E18" s="146"/>
      <c r="F18" s="146"/>
      <c r="G18" s="20"/>
      <c r="H18" s="110"/>
    </row>
    <row r="19" spans="1:8" ht="15">
      <c r="A19" s="21" t="s">
        <v>94</v>
      </c>
      <c r="B19" s="22" t="s">
        <v>95</v>
      </c>
      <c r="C19" s="147" t="s">
        <v>64</v>
      </c>
      <c r="D19" s="147"/>
      <c r="E19" s="147"/>
      <c r="F19" s="23" t="s">
        <v>61</v>
      </c>
      <c r="G19" s="24">
        <v>59</v>
      </c>
      <c r="H19" s="111">
        <f>G19*1.012</f>
        <v>59.708</v>
      </c>
    </row>
    <row r="20" spans="1:8" ht="15">
      <c r="A20" s="21" t="s">
        <v>96</v>
      </c>
      <c r="B20" s="22" t="s">
        <v>97</v>
      </c>
      <c r="C20" s="147" t="s">
        <v>64</v>
      </c>
      <c r="D20" s="147"/>
      <c r="E20" s="147"/>
      <c r="F20" s="23" t="s">
        <v>61</v>
      </c>
      <c r="G20" s="24">
        <v>83</v>
      </c>
      <c r="H20" s="111">
        <f>G20*1.012</f>
        <v>83.996</v>
      </c>
    </row>
    <row r="21" spans="1:8" ht="18.75">
      <c r="A21" s="148" t="s">
        <v>98</v>
      </c>
      <c r="B21" s="148"/>
      <c r="C21" s="148"/>
      <c r="D21" s="148"/>
      <c r="E21" s="148"/>
      <c r="F21" s="148"/>
      <c r="G21" s="25"/>
      <c r="H21" s="112"/>
    </row>
    <row r="22" spans="1:8" ht="15">
      <c r="A22" s="26" t="s">
        <v>99</v>
      </c>
      <c r="B22" s="27" t="s">
        <v>100</v>
      </c>
      <c r="C22" s="149" t="s">
        <v>64</v>
      </c>
      <c r="D22" s="150"/>
      <c r="E22" s="150"/>
      <c r="F22" s="28" t="s">
        <v>61</v>
      </c>
      <c r="G22" s="29">
        <v>4.35</v>
      </c>
      <c r="H22" s="113">
        <f>G22*1.012</f>
        <v>4.4022</v>
      </c>
    </row>
    <row r="23" spans="1:8" ht="15">
      <c r="A23" s="26" t="s">
        <v>101</v>
      </c>
      <c r="B23" s="27" t="s">
        <v>102</v>
      </c>
      <c r="C23" s="149" t="s">
        <v>64</v>
      </c>
      <c r="D23" s="150"/>
      <c r="E23" s="150"/>
      <c r="F23" s="28" t="s">
        <v>61</v>
      </c>
      <c r="G23" s="29">
        <v>12</v>
      </c>
      <c r="H23" s="113">
        <f>G23*1.012</f>
        <v>12.144</v>
      </c>
    </row>
    <row r="24" spans="1:8" ht="18.75">
      <c r="A24" s="151" t="s">
        <v>103</v>
      </c>
      <c r="B24" s="151"/>
      <c r="C24" s="151"/>
      <c r="D24" s="151"/>
      <c r="E24" s="151"/>
      <c r="F24" s="151"/>
      <c r="G24" s="30"/>
      <c r="H24" s="114"/>
    </row>
    <row r="25" spans="1:8" ht="15">
      <c r="A25" s="31" t="s">
        <v>104</v>
      </c>
      <c r="B25" s="32" t="s">
        <v>105</v>
      </c>
      <c r="C25" s="145" t="s">
        <v>106</v>
      </c>
      <c r="D25" s="145"/>
      <c r="E25" s="145"/>
      <c r="F25" s="33" t="s">
        <v>61</v>
      </c>
      <c r="G25" s="34">
        <v>265</v>
      </c>
      <c r="H25" s="115">
        <f>G25*1.012</f>
        <v>268.18</v>
      </c>
    </row>
    <row r="26" spans="1:8" ht="15">
      <c r="A26" s="31" t="s">
        <v>107</v>
      </c>
      <c r="B26" s="32" t="s">
        <v>108</v>
      </c>
      <c r="C26" s="145" t="s">
        <v>106</v>
      </c>
      <c r="D26" s="145"/>
      <c r="E26" s="145"/>
      <c r="F26" s="33" t="s">
        <v>61</v>
      </c>
      <c r="G26" s="34">
        <v>105</v>
      </c>
      <c r="H26" s="115">
        <f aca="true" t="shared" si="1" ref="H26:H29">G26*1.012</f>
        <v>106.26</v>
      </c>
    </row>
    <row r="27" spans="1:8" ht="15">
      <c r="A27" s="31" t="s">
        <v>109</v>
      </c>
      <c r="B27" s="32" t="s">
        <v>110</v>
      </c>
      <c r="C27" s="145" t="s">
        <v>64</v>
      </c>
      <c r="D27" s="145"/>
      <c r="E27" s="145"/>
      <c r="F27" s="33" t="s">
        <v>61</v>
      </c>
      <c r="G27" s="34">
        <v>175</v>
      </c>
      <c r="H27" s="115">
        <f t="shared" si="1"/>
        <v>177.1</v>
      </c>
    </row>
    <row r="28" spans="1:8" ht="15">
      <c r="A28" s="31" t="s">
        <v>111</v>
      </c>
      <c r="B28" s="32" t="s">
        <v>112</v>
      </c>
      <c r="C28" s="145" t="s">
        <v>106</v>
      </c>
      <c r="D28" s="145"/>
      <c r="E28" s="145"/>
      <c r="F28" s="33" t="s">
        <v>61</v>
      </c>
      <c r="G28" s="34">
        <v>275</v>
      </c>
      <c r="H28" s="115">
        <f t="shared" si="1"/>
        <v>278.3</v>
      </c>
    </row>
    <row r="29" spans="1:8" ht="15">
      <c r="A29" s="31" t="s">
        <v>113</v>
      </c>
      <c r="B29" s="32" t="s">
        <v>114</v>
      </c>
      <c r="C29" s="145" t="s">
        <v>64</v>
      </c>
      <c r="D29" s="145"/>
      <c r="E29" s="145"/>
      <c r="F29" s="33" t="s">
        <v>61</v>
      </c>
      <c r="G29" s="34">
        <v>110</v>
      </c>
      <c r="H29" s="115">
        <f t="shared" si="1"/>
        <v>111.32000000000001</v>
      </c>
    </row>
    <row r="30" spans="1:8" ht="18.75">
      <c r="A30" s="153" t="s">
        <v>115</v>
      </c>
      <c r="B30" s="153"/>
      <c r="C30" s="153"/>
      <c r="D30" s="153"/>
      <c r="E30" s="153"/>
      <c r="F30" s="153"/>
      <c r="G30" s="35"/>
      <c r="H30" s="116"/>
    </row>
    <row r="31" spans="1:8" ht="15">
      <c r="A31" s="36" t="s">
        <v>116</v>
      </c>
      <c r="B31" s="37" t="s">
        <v>117</v>
      </c>
      <c r="C31" s="154" t="s">
        <v>118</v>
      </c>
      <c r="D31" s="154"/>
      <c r="E31" s="154"/>
      <c r="F31" s="38" t="s">
        <v>61</v>
      </c>
      <c r="G31" s="39">
        <v>235</v>
      </c>
      <c r="H31" s="117">
        <f>G31*1.012</f>
        <v>237.82</v>
      </c>
    </row>
    <row r="32" spans="1:8" ht="15">
      <c r="A32" s="36" t="s">
        <v>119</v>
      </c>
      <c r="B32" s="37" t="s">
        <v>120</v>
      </c>
      <c r="C32" s="154" t="s">
        <v>121</v>
      </c>
      <c r="D32" s="154"/>
      <c r="E32" s="154"/>
      <c r="F32" s="38" t="s">
        <v>61</v>
      </c>
      <c r="G32" s="39">
        <v>8.5</v>
      </c>
      <c r="H32" s="117">
        <f aca="true" t="shared" si="2" ref="H32:H33">G32*1.012</f>
        <v>8.602</v>
      </c>
    </row>
    <row r="33" spans="1:8" ht="16.5" customHeight="1">
      <c r="A33" s="40" t="s">
        <v>122</v>
      </c>
      <c r="B33" s="41" t="s">
        <v>123</v>
      </c>
      <c r="C33" s="154" t="s">
        <v>121</v>
      </c>
      <c r="D33" s="154"/>
      <c r="E33" s="154"/>
      <c r="F33" s="38" t="s">
        <v>61</v>
      </c>
      <c r="G33" s="39">
        <v>28.5</v>
      </c>
      <c r="H33" s="117">
        <f t="shared" si="2"/>
        <v>28.842</v>
      </c>
    </row>
    <row r="34" spans="1:8" ht="18.75" customHeight="1">
      <c r="A34" s="155" t="s">
        <v>124</v>
      </c>
      <c r="B34" s="156"/>
      <c r="C34" s="156"/>
      <c r="D34" s="156"/>
      <c r="E34" s="156"/>
      <c r="F34" s="157"/>
      <c r="G34" s="42"/>
      <c r="H34" s="118"/>
    </row>
    <row r="35" spans="1:8" ht="15">
      <c r="A35" s="43" t="s">
        <v>125</v>
      </c>
      <c r="B35" s="32" t="s">
        <v>126</v>
      </c>
      <c r="C35" s="145" t="s">
        <v>127</v>
      </c>
      <c r="D35" s="145"/>
      <c r="E35" s="145"/>
      <c r="F35" s="33" t="s">
        <v>61</v>
      </c>
      <c r="G35" s="44">
        <v>105</v>
      </c>
      <c r="H35" s="119">
        <f>G35*1.012</f>
        <v>106.26</v>
      </c>
    </row>
    <row r="36" spans="1:8" ht="15">
      <c r="A36" s="43" t="s">
        <v>128</v>
      </c>
      <c r="B36" s="32" t="s">
        <v>129</v>
      </c>
      <c r="C36" s="145" t="s">
        <v>130</v>
      </c>
      <c r="D36" s="145"/>
      <c r="E36" s="145"/>
      <c r="F36" s="33" t="s">
        <v>61</v>
      </c>
      <c r="G36" s="44">
        <v>85</v>
      </c>
      <c r="H36" s="119">
        <f aca="true" t="shared" si="3" ref="H36:H37">G36*1.012</f>
        <v>86.02</v>
      </c>
    </row>
    <row r="37" spans="1:8" ht="15">
      <c r="A37" s="43" t="s">
        <v>131</v>
      </c>
      <c r="B37" s="32" t="s">
        <v>132</v>
      </c>
      <c r="C37" s="145" t="s">
        <v>64</v>
      </c>
      <c r="D37" s="145"/>
      <c r="E37" s="145"/>
      <c r="F37" s="33" t="s">
        <v>61</v>
      </c>
      <c r="G37" s="44">
        <v>9.8</v>
      </c>
      <c r="H37" s="119">
        <f t="shared" si="3"/>
        <v>9.9176</v>
      </c>
    </row>
    <row r="38" spans="1:8" ht="18.75">
      <c r="A38" s="142" t="s">
        <v>133</v>
      </c>
      <c r="B38" s="142"/>
      <c r="C38" s="142"/>
      <c r="D38" s="142"/>
      <c r="E38" s="142"/>
      <c r="F38" s="142"/>
      <c r="G38" s="14"/>
      <c r="H38" s="108"/>
    </row>
    <row r="39" spans="1:8" ht="15">
      <c r="A39" s="45" t="s">
        <v>134</v>
      </c>
      <c r="B39" s="45" t="s">
        <v>135</v>
      </c>
      <c r="C39" s="152" t="s">
        <v>136</v>
      </c>
      <c r="D39" s="152"/>
      <c r="E39" s="152"/>
      <c r="F39" s="17" t="s">
        <v>61</v>
      </c>
      <c r="G39" s="18">
        <v>105</v>
      </c>
      <c r="H39" s="109">
        <f>G39*1.012</f>
        <v>106.26</v>
      </c>
    </row>
    <row r="40" spans="1:8" ht="15">
      <c r="A40" s="45" t="s">
        <v>134</v>
      </c>
      <c r="B40" s="45" t="s">
        <v>137</v>
      </c>
      <c r="C40" s="152" t="s">
        <v>138</v>
      </c>
      <c r="D40" s="152"/>
      <c r="E40" s="152"/>
      <c r="F40" s="17" t="s">
        <v>61</v>
      </c>
      <c r="G40" s="18">
        <v>157.5</v>
      </c>
      <c r="H40" s="109">
        <f aca="true" t="shared" si="4" ref="H40:H46">G40*1.012</f>
        <v>159.39000000000001</v>
      </c>
    </row>
    <row r="41" spans="1:8" ht="15">
      <c r="A41" s="45" t="s">
        <v>134</v>
      </c>
      <c r="B41" s="45" t="s">
        <v>139</v>
      </c>
      <c r="C41" s="152" t="s">
        <v>140</v>
      </c>
      <c r="D41" s="152"/>
      <c r="E41" s="152"/>
      <c r="F41" s="17" t="s">
        <v>61</v>
      </c>
      <c r="G41" s="18">
        <v>210</v>
      </c>
      <c r="H41" s="109">
        <f t="shared" si="4"/>
        <v>212.52</v>
      </c>
    </row>
    <row r="42" spans="1:8" ht="15">
      <c r="A42" s="45" t="s">
        <v>134</v>
      </c>
      <c r="B42" s="45" t="s">
        <v>141</v>
      </c>
      <c r="C42" s="152" t="s">
        <v>142</v>
      </c>
      <c r="D42" s="152"/>
      <c r="E42" s="152"/>
      <c r="F42" s="17" t="s">
        <v>61</v>
      </c>
      <c r="G42" s="18">
        <v>275</v>
      </c>
      <c r="H42" s="109">
        <f t="shared" si="4"/>
        <v>278.3</v>
      </c>
    </row>
    <row r="43" spans="1:8" ht="15">
      <c r="A43" s="45" t="s">
        <v>134</v>
      </c>
      <c r="B43" s="45" t="s">
        <v>143</v>
      </c>
      <c r="C43" s="152" t="s">
        <v>136</v>
      </c>
      <c r="D43" s="152"/>
      <c r="E43" s="152"/>
      <c r="F43" s="17" t="s">
        <v>61</v>
      </c>
      <c r="G43" s="18">
        <v>185</v>
      </c>
      <c r="H43" s="109">
        <f t="shared" si="4"/>
        <v>187.22</v>
      </c>
    </row>
    <row r="44" spans="1:8" ht="15">
      <c r="A44" s="45" t="s">
        <v>134</v>
      </c>
      <c r="B44" s="45" t="s">
        <v>144</v>
      </c>
      <c r="C44" s="152" t="s">
        <v>138</v>
      </c>
      <c r="D44" s="152"/>
      <c r="E44" s="152"/>
      <c r="F44" s="17" t="s">
        <v>61</v>
      </c>
      <c r="G44" s="18">
        <v>278</v>
      </c>
      <c r="H44" s="109">
        <f t="shared" si="4"/>
        <v>281.336</v>
      </c>
    </row>
    <row r="45" spans="1:8" ht="15">
      <c r="A45" s="45" t="s">
        <v>134</v>
      </c>
      <c r="B45" s="45" t="s">
        <v>145</v>
      </c>
      <c r="C45" s="152" t="s">
        <v>140</v>
      </c>
      <c r="D45" s="152"/>
      <c r="E45" s="152"/>
      <c r="F45" s="17" t="s">
        <v>61</v>
      </c>
      <c r="G45" s="18">
        <v>350</v>
      </c>
      <c r="H45" s="109">
        <f t="shared" si="4"/>
        <v>354.2</v>
      </c>
    </row>
    <row r="46" spans="1:8" ht="15">
      <c r="A46" s="45" t="s">
        <v>134</v>
      </c>
      <c r="B46" s="45" t="s">
        <v>146</v>
      </c>
      <c r="C46" s="152" t="s">
        <v>142</v>
      </c>
      <c r="D46" s="152"/>
      <c r="E46" s="152"/>
      <c r="F46" s="17" t="s">
        <v>61</v>
      </c>
      <c r="G46" s="18">
        <v>425</v>
      </c>
      <c r="H46" s="109">
        <f t="shared" si="4"/>
        <v>430.1</v>
      </c>
    </row>
  </sheetData>
  <mergeCells count="38">
    <mergeCell ref="C46:E46"/>
    <mergeCell ref="C40:E40"/>
    <mergeCell ref="C41:E41"/>
    <mergeCell ref="C42:E42"/>
    <mergeCell ref="C43:E43"/>
    <mergeCell ref="C44:E44"/>
    <mergeCell ref="C45:E45"/>
    <mergeCell ref="C39:E39"/>
    <mergeCell ref="C28:E28"/>
    <mergeCell ref="C29:E29"/>
    <mergeCell ref="A30:F30"/>
    <mergeCell ref="C31:E31"/>
    <mergeCell ref="C32:E32"/>
    <mergeCell ref="C33:E33"/>
    <mergeCell ref="A34:F34"/>
    <mergeCell ref="C35:E35"/>
    <mergeCell ref="C36:E36"/>
    <mergeCell ref="C37:E37"/>
    <mergeCell ref="A38:F38"/>
    <mergeCell ref="C27:E27"/>
    <mergeCell ref="C10:E13"/>
    <mergeCell ref="C14:E17"/>
    <mergeCell ref="A18:F18"/>
    <mergeCell ref="C19:E19"/>
    <mergeCell ref="C20:E20"/>
    <mergeCell ref="A21:F21"/>
    <mergeCell ref="C22:E22"/>
    <mergeCell ref="C23:E23"/>
    <mergeCell ref="A24:F24"/>
    <mergeCell ref="C25:E25"/>
    <mergeCell ref="C26:E26"/>
    <mergeCell ref="C1:E1"/>
    <mergeCell ref="I1:I8"/>
    <mergeCell ref="A2:F2"/>
    <mergeCell ref="C3:E3"/>
    <mergeCell ref="C4:E4"/>
    <mergeCell ref="A5:F5"/>
    <mergeCell ref="C6:E9"/>
  </mergeCells>
  <conditionalFormatting sqref="G27 G6:H6 G16 G12 G8 H7:H17">
    <cfRule type="cellIs" priority="2" dxfId="0" operator="equal" stopIfTrue="1">
      <formula>#REF!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98"/>
  <sheetViews>
    <sheetView workbookViewId="0" topLeftCell="A1">
      <selection activeCell="F7" sqref="F7"/>
    </sheetView>
  </sheetViews>
  <sheetFormatPr defaultColWidth="9.140625" defaultRowHeight="15"/>
  <cols>
    <col min="1" max="1" width="25.28125" style="47" customWidth="1"/>
    <col min="2" max="2" width="44.8515625" style="67" bestFit="1" customWidth="1"/>
    <col min="3" max="3" width="20.421875" style="1" customWidth="1"/>
    <col min="4" max="4" width="18.8515625" style="0" customWidth="1"/>
    <col min="5" max="5" width="20.421875" style="126" customWidth="1"/>
    <col min="6" max="6" width="33.140625" style="126" customWidth="1"/>
    <col min="7" max="7" width="22.7109375" style="0" bestFit="1" customWidth="1"/>
  </cols>
  <sheetData>
    <row r="1" spans="1:6" s="50" customFormat="1" ht="15.75">
      <c r="A1" s="48" t="s">
        <v>147</v>
      </c>
      <c r="B1" s="48" t="s">
        <v>148</v>
      </c>
      <c r="C1" s="49" t="s">
        <v>574</v>
      </c>
      <c r="E1" s="123"/>
      <c r="F1" s="123"/>
    </row>
    <row r="2" spans="1:6" s="55" customFormat="1" ht="45">
      <c r="A2" s="51" t="s">
        <v>149</v>
      </c>
      <c r="B2" s="52" t="s">
        <v>150</v>
      </c>
      <c r="C2" s="53">
        <v>1695</v>
      </c>
      <c r="D2" s="54"/>
      <c r="E2" s="124"/>
      <c r="F2" s="124"/>
    </row>
    <row r="3" spans="1:6" s="55" customFormat="1" ht="90">
      <c r="A3" s="51" t="s">
        <v>151</v>
      </c>
      <c r="B3" s="52" t="s">
        <v>152</v>
      </c>
      <c r="C3" s="53" t="s">
        <v>153</v>
      </c>
      <c r="D3" s="54"/>
      <c r="E3" s="124"/>
      <c r="F3" s="124"/>
    </row>
    <row r="4" spans="1:6" s="55" customFormat="1" ht="90">
      <c r="A4" s="51" t="s">
        <v>154</v>
      </c>
      <c r="B4" s="52" t="s">
        <v>155</v>
      </c>
      <c r="C4" s="53" t="s">
        <v>156</v>
      </c>
      <c r="D4" s="54"/>
      <c r="E4" s="124"/>
      <c r="F4" s="124"/>
    </row>
    <row r="5" spans="1:6" s="55" customFormat="1" ht="15">
      <c r="A5" s="51" t="s">
        <v>157</v>
      </c>
      <c r="B5" s="52" t="s">
        <v>158</v>
      </c>
      <c r="C5" s="53">
        <v>182.02265999999997</v>
      </c>
      <c r="D5" s="54"/>
      <c r="E5" s="124"/>
      <c r="F5" s="124"/>
    </row>
    <row r="6" spans="1:6" s="55" customFormat="1" ht="15">
      <c r="A6" s="51" t="s">
        <v>159</v>
      </c>
      <c r="B6" s="56" t="s">
        <v>160</v>
      </c>
      <c r="C6" s="53">
        <v>59.98265999999999</v>
      </c>
      <c r="D6" s="54"/>
      <c r="E6" s="124"/>
      <c r="F6" s="124"/>
    </row>
    <row r="7" spans="1:6" s="55" customFormat="1" ht="15">
      <c r="A7" s="51" t="s">
        <v>161</v>
      </c>
      <c r="B7" s="52" t="s">
        <v>162</v>
      </c>
      <c r="C7" s="53">
        <v>80.32266</v>
      </c>
      <c r="D7" s="54"/>
      <c r="E7" s="124"/>
      <c r="F7" s="124"/>
    </row>
    <row r="8" spans="1:6" s="55" customFormat="1" ht="15">
      <c r="A8" s="51">
        <v>21780</v>
      </c>
      <c r="B8" s="52" t="s">
        <v>163</v>
      </c>
      <c r="C8" s="53">
        <v>35.574659999999994</v>
      </c>
      <c r="D8" s="54"/>
      <c r="E8" s="124"/>
      <c r="F8" s="124"/>
    </row>
    <row r="9" spans="1:6" s="59" customFormat="1" ht="15">
      <c r="A9" s="57">
        <v>576394</v>
      </c>
      <c r="B9" s="58" t="s">
        <v>164</v>
      </c>
      <c r="C9" s="53">
        <v>8.11566</v>
      </c>
      <c r="D9" s="54"/>
      <c r="E9" s="125"/>
      <c r="F9" s="125"/>
    </row>
    <row r="10" spans="1:6" s="59" customFormat="1" ht="15">
      <c r="A10" s="57">
        <v>8311534</v>
      </c>
      <c r="B10" s="58" t="s">
        <v>165</v>
      </c>
      <c r="C10" s="53">
        <v>8.11566</v>
      </c>
      <c r="D10" s="54"/>
      <c r="E10" s="125"/>
      <c r="F10" s="125"/>
    </row>
    <row r="11" spans="1:6" s="59" customFormat="1" ht="15">
      <c r="A11" s="57">
        <v>576395</v>
      </c>
      <c r="B11" s="58" t="s">
        <v>166</v>
      </c>
      <c r="C11" s="53">
        <v>100.68299999999999</v>
      </c>
      <c r="D11" s="54"/>
      <c r="E11" s="125"/>
      <c r="F11" s="125"/>
    </row>
    <row r="12" spans="1:6" s="59" customFormat="1" ht="15">
      <c r="A12" s="57">
        <v>8312823</v>
      </c>
      <c r="B12" s="58" t="s">
        <v>167</v>
      </c>
      <c r="C12" s="53">
        <v>100.68299999999999</v>
      </c>
      <c r="D12" s="54"/>
      <c r="E12" s="125"/>
      <c r="F12" s="125"/>
    </row>
    <row r="13" spans="1:6" s="55" customFormat="1" ht="15">
      <c r="A13" s="51" t="s">
        <v>168</v>
      </c>
      <c r="B13" s="56" t="s">
        <v>169</v>
      </c>
      <c r="C13" s="53">
        <v>100.66265999999999</v>
      </c>
      <c r="D13" s="54"/>
      <c r="E13" s="124"/>
      <c r="F13" s="124"/>
    </row>
    <row r="14" spans="1:6" s="55" customFormat="1" ht="15">
      <c r="A14" s="51" t="s">
        <v>170</v>
      </c>
      <c r="B14" s="58" t="s">
        <v>171</v>
      </c>
      <c r="C14" s="53">
        <v>163.71665999999996</v>
      </c>
      <c r="D14" s="54"/>
      <c r="E14" s="124"/>
      <c r="F14" s="124"/>
    </row>
    <row r="15" spans="1:6" s="55" customFormat="1" ht="15">
      <c r="A15" s="51" t="s">
        <v>172</v>
      </c>
      <c r="B15" s="58" t="s">
        <v>173</v>
      </c>
      <c r="C15" s="53">
        <v>245.07665999999998</v>
      </c>
      <c r="D15" s="54"/>
      <c r="E15" s="124"/>
      <c r="F15" s="124"/>
    </row>
    <row r="16" spans="1:6" s="55" customFormat="1" ht="15">
      <c r="A16" s="51" t="s">
        <v>174</v>
      </c>
      <c r="B16" s="58" t="s">
        <v>175</v>
      </c>
      <c r="C16" s="53">
        <v>195.24365999999998</v>
      </c>
      <c r="D16" s="54"/>
      <c r="E16" s="124"/>
      <c r="F16" s="124"/>
    </row>
    <row r="17" spans="1:6" s="55" customFormat="1" ht="15">
      <c r="A17" s="60"/>
      <c r="B17" s="61"/>
      <c r="C17" s="62"/>
      <c r="D17" s="54"/>
      <c r="E17" s="124"/>
      <c r="F17" s="124"/>
    </row>
    <row r="18" spans="1:6" s="55" customFormat="1" ht="15">
      <c r="A18" s="63" t="s">
        <v>147</v>
      </c>
      <c r="B18" s="64" t="s">
        <v>176</v>
      </c>
      <c r="C18" s="65" t="s">
        <v>574</v>
      </c>
      <c r="D18" s="54"/>
      <c r="E18" s="124"/>
      <c r="F18" s="124"/>
    </row>
    <row r="19" spans="1:4" ht="15">
      <c r="A19" s="66" t="s">
        <v>177</v>
      </c>
      <c r="B19" s="46" t="s">
        <v>178</v>
      </c>
      <c r="C19" s="53">
        <v>1695</v>
      </c>
      <c r="D19" s="54"/>
    </row>
    <row r="20" spans="1:3" ht="15">
      <c r="A20" s="66" t="s">
        <v>179</v>
      </c>
      <c r="B20" s="46" t="s">
        <v>180</v>
      </c>
      <c r="C20" s="53">
        <v>1695</v>
      </c>
    </row>
    <row r="21" spans="1:3" ht="15">
      <c r="A21" s="76"/>
      <c r="B21" s="77"/>
      <c r="C21" s="78"/>
    </row>
    <row r="22" spans="1:5" ht="15">
      <c r="A22" s="158" t="s">
        <v>557</v>
      </c>
      <c r="B22" s="158"/>
      <c r="C22" s="158"/>
      <c r="D22" s="158"/>
      <c r="E22" s="158"/>
    </row>
    <row r="23" spans="1:5" ht="15">
      <c r="A23" s="159"/>
      <c r="B23" s="159"/>
      <c r="C23" s="159"/>
      <c r="D23" s="159"/>
      <c r="E23" s="159"/>
    </row>
    <row r="24" spans="1:7" ht="41.25" customHeight="1">
      <c r="A24" s="90" t="s">
        <v>147</v>
      </c>
      <c r="B24" s="90" t="s">
        <v>181</v>
      </c>
      <c r="C24" s="90" t="s">
        <v>182</v>
      </c>
      <c r="D24" s="90" t="s">
        <v>183</v>
      </c>
      <c r="E24" s="90" t="s">
        <v>574</v>
      </c>
      <c r="F24" s="90" t="s">
        <v>577</v>
      </c>
      <c r="G24" s="91" t="s">
        <v>608</v>
      </c>
    </row>
    <row r="25" spans="1:6" ht="15.75">
      <c r="A25" s="68">
        <v>280020</v>
      </c>
      <c r="B25" s="69" t="s">
        <v>184</v>
      </c>
      <c r="C25" s="69" t="s">
        <v>185</v>
      </c>
      <c r="D25" s="68">
        <v>100</v>
      </c>
      <c r="E25" s="129">
        <v>8.625</v>
      </c>
      <c r="F25" s="127">
        <v>8.7285</v>
      </c>
    </row>
    <row r="26" spans="1:6" ht="15.75">
      <c r="A26" s="70">
        <v>163050</v>
      </c>
      <c r="B26" s="69" t="s">
        <v>186</v>
      </c>
      <c r="C26" s="69" t="s">
        <v>187</v>
      </c>
      <c r="D26" s="69" t="s">
        <v>188</v>
      </c>
      <c r="E26" s="129">
        <v>3.95</v>
      </c>
      <c r="F26" s="127">
        <v>3.9974000000000003</v>
      </c>
    </row>
    <row r="27" spans="1:6" ht="15.75">
      <c r="A27" s="70">
        <v>1030300</v>
      </c>
      <c r="B27" s="69" t="s">
        <v>189</v>
      </c>
      <c r="C27" s="69" t="s">
        <v>185</v>
      </c>
      <c r="D27" s="70">
        <v>2</v>
      </c>
      <c r="E27" s="129">
        <v>11.25</v>
      </c>
      <c r="F27" s="127">
        <v>11.385</v>
      </c>
    </row>
    <row r="28" spans="1:6" ht="31.5">
      <c r="A28" s="70">
        <v>119260</v>
      </c>
      <c r="B28" s="69" t="s">
        <v>190</v>
      </c>
      <c r="C28" s="69" t="s">
        <v>191</v>
      </c>
      <c r="D28" s="69" t="s">
        <v>192</v>
      </c>
      <c r="E28" s="129">
        <v>8.475</v>
      </c>
      <c r="F28" s="127">
        <v>8.576699999999999</v>
      </c>
    </row>
    <row r="29" spans="1:6" ht="15.75">
      <c r="A29" s="68">
        <v>121220</v>
      </c>
      <c r="B29" s="69" t="s">
        <v>193</v>
      </c>
      <c r="C29" s="69" t="s">
        <v>194</v>
      </c>
      <c r="D29" s="69" t="s">
        <v>195</v>
      </c>
      <c r="E29" s="129">
        <v>3.125</v>
      </c>
      <c r="F29" s="127">
        <v>3.1625</v>
      </c>
    </row>
    <row r="30" spans="1:6" ht="15.75">
      <c r="A30" s="70">
        <v>573772</v>
      </c>
      <c r="B30" s="69" t="s">
        <v>196</v>
      </c>
      <c r="C30" s="69" t="s">
        <v>194</v>
      </c>
      <c r="D30" s="69" t="s">
        <v>197</v>
      </c>
      <c r="E30" s="129">
        <v>4.45</v>
      </c>
      <c r="F30" s="127">
        <v>4.5034</v>
      </c>
    </row>
    <row r="31" spans="1:6" ht="15.75">
      <c r="A31" s="70">
        <v>79191</v>
      </c>
      <c r="B31" s="69" t="s">
        <v>198</v>
      </c>
      <c r="C31" s="69" t="s">
        <v>187</v>
      </c>
      <c r="D31" s="69" t="s">
        <v>199</v>
      </c>
      <c r="E31" s="129">
        <v>7.449999999999999</v>
      </c>
      <c r="F31" s="127">
        <v>7.5394</v>
      </c>
    </row>
    <row r="32" spans="1:6" ht="15.75">
      <c r="A32" s="70">
        <v>111929</v>
      </c>
      <c r="B32" s="69" t="s">
        <v>200</v>
      </c>
      <c r="C32" s="69" t="s">
        <v>191</v>
      </c>
      <c r="D32" s="69" t="s">
        <v>201</v>
      </c>
      <c r="E32" s="129">
        <v>2.9499999999999997</v>
      </c>
      <c r="F32" s="127">
        <v>2.9854</v>
      </c>
    </row>
    <row r="33" spans="1:6" ht="15.75">
      <c r="A33" s="70">
        <v>112039</v>
      </c>
      <c r="B33" s="69" t="s">
        <v>202</v>
      </c>
      <c r="C33" s="69" t="s">
        <v>203</v>
      </c>
      <c r="D33" s="69" t="s">
        <v>204</v>
      </c>
      <c r="E33" s="129">
        <v>7.449999999999999</v>
      </c>
      <c r="F33" s="127">
        <v>7.5394</v>
      </c>
    </row>
    <row r="34" spans="1:6" ht="15.75">
      <c r="A34" s="70">
        <v>12221</v>
      </c>
      <c r="B34" s="69" t="s">
        <v>205</v>
      </c>
      <c r="C34" s="69" t="s">
        <v>187</v>
      </c>
      <c r="D34" s="69" t="s">
        <v>206</v>
      </c>
      <c r="E34" s="129">
        <v>6.6</v>
      </c>
      <c r="F34" s="127">
        <v>6.6792</v>
      </c>
    </row>
    <row r="35" spans="1:6" ht="15.75">
      <c r="A35" s="70">
        <v>111989</v>
      </c>
      <c r="B35" s="69" t="s">
        <v>207</v>
      </c>
      <c r="C35" s="69" t="s">
        <v>203</v>
      </c>
      <c r="D35" s="69" t="s">
        <v>208</v>
      </c>
      <c r="E35" s="129">
        <v>5.999999999999999</v>
      </c>
      <c r="F35" s="127">
        <v>6.071999999999999</v>
      </c>
    </row>
    <row r="36" spans="1:6" ht="15.75">
      <c r="A36" s="70">
        <v>111999</v>
      </c>
      <c r="B36" s="69" t="s">
        <v>209</v>
      </c>
      <c r="C36" s="69" t="s">
        <v>203</v>
      </c>
      <c r="D36" s="69" t="s">
        <v>210</v>
      </c>
      <c r="E36" s="129">
        <v>13.274999999999999</v>
      </c>
      <c r="F36" s="127">
        <v>13.434299999999999</v>
      </c>
    </row>
    <row r="37" spans="1:6" ht="15.75">
      <c r="A37" s="68">
        <v>150110</v>
      </c>
      <c r="B37" s="69" t="s">
        <v>211</v>
      </c>
      <c r="C37" s="69" t="s">
        <v>212</v>
      </c>
      <c r="D37" s="69" t="s">
        <v>213</v>
      </c>
      <c r="E37" s="129">
        <v>3.4749999999999996</v>
      </c>
      <c r="F37" s="127">
        <v>3.5166999999999997</v>
      </c>
    </row>
    <row r="38" spans="1:6" ht="15.75">
      <c r="A38" s="68">
        <v>51030</v>
      </c>
      <c r="B38" s="69" t="s">
        <v>214</v>
      </c>
      <c r="C38" s="69" t="s">
        <v>194</v>
      </c>
      <c r="D38" s="69" t="s">
        <v>215</v>
      </c>
      <c r="E38" s="129">
        <v>1.625</v>
      </c>
      <c r="F38" s="127">
        <v>1.6445</v>
      </c>
    </row>
    <row r="39" spans="1:6" ht="15.75">
      <c r="A39" s="70">
        <v>130479</v>
      </c>
      <c r="B39" s="69" t="s">
        <v>216</v>
      </c>
      <c r="C39" s="69" t="s">
        <v>191</v>
      </c>
      <c r="D39" s="69" t="s">
        <v>217</v>
      </c>
      <c r="E39" s="129">
        <v>7.4750000000000005</v>
      </c>
      <c r="F39" s="127">
        <v>7.5647</v>
      </c>
    </row>
    <row r="40" spans="1:6" ht="15.75">
      <c r="A40" s="70">
        <v>122249</v>
      </c>
      <c r="B40" s="69" t="s">
        <v>218</v>
      </c>
      <c r="C40" s="69" t="s">
        <v>212</v>
      </c>
      <c r="D40" s="69" t="s">
        <v>219</v>
      </c>
      <c r="E40" s="129">
        <v>8.275</v>
      </c>
      <c r="F40" s="127">
        <v>8.3743</v>
      </c>
    </row>
    <row r="41" spans="1:6" ht="15.75">
      <c r="A41" s="68">
        <v>102435</v>
      </c>
      <c r="B41" s="69" t="s">
        <v>220</v>
      </c>
      <c r="C41" s="69" t="s">
        <v>194</v>
      </c>
      <c r="D41" s="69" t="s">
        <v>221</v>
      </c>
      <c r="E41" s="129">
        <v>1.975</v>
      </c>
      <c r="F41" s="127">
        <v>1.9987000000000001</v>
      </c>
    </row>
    <row r="42" spans="1:6" ht="15.75">
      <c r="A42" s="70">
        <v>102640</v>
      </c>
      <c r="B42" s="69" t="s">
        <v>222</v>
      </c>
      <c r="C42" s="69" t="s">
        <v>187</v>
      </c>
      <c r="D42" s="69" t="s">
        <v>223</v>
      </c>
      <c r="E42" s="129">
        <v>4.025</v>
      </c>
      <c r="F42" s="127">
        <v>4.073300000000001</v>
      </c>
    </row>
    <row r="43" spans="1:6" ht="15.75">
      <c r="A43" s="70">
        <v>119250</v>
      </c>
      <c r="B43" s="69" t="s">
        <v>224</v>
      </c>
      <c r="C43" s="69" t="s">
        <v>191</v>
      </c>
      <c r="D43" s="69" t="s">
        <v>225</v>
      </c>
      <c r="E43" s="129">
        <v>5.625</v>
      </c>
      <c r="F43" s="127">
        <v>5.6925</v>
      </c>
    </row>
    <row r="44" spans="1:6" ht="15.75">
      <c r="A44" s="68">
        <v>43729</v>
      </c>
      <c r="B44" s="69" t="s">
        <v>226</v>
      </c>
      <c r="C44" s="69" t="s">
        <v>191</v>
      </c>
      <c r="D44" s="69" t="s">
        <v>227</v>
      </c>
      <c r="E44" s="129">
        <v>5</v>
      </c>
      <c r="F44" s="127">
        <v>5.0600000000000005</v>
      </c>
    </row>
    <row r="45" spans="1:6" ht="15.75">
      <c r="A45" s="70">
        <v>164010</v>
      </c>
      <c r="B45" s="69" t="s">
        <v>228</v>
      </c>
      <c r="C45" s="69" t="s">
        <v>191</v>
      </c>
      <c r="D45" s="69" t="s">
        <v>188</v>
      </c>
      <c r="E45" s="129">
        <v>9.225</v>
      </c>
      <c r="F45" s="127">
        <v>9.3357</v>
      </c>
    </row>
    <row r="46" spans="1:6" ht="15.75">
      <c r="A46" s="70">
        <v>111529</v>
      </c>
      <c r="B46" s="69" t="s">
        <v>229</v>
      </c>
      <c r="C46" s="69" t="s">
        <v>187</v>
      </c>
      <c r="D46" s="69" t="s">
        <v>230</v>
      </c>
      <c r="E46" s="129">
        <v>2.3</v>
      </c>
      <c r="F46" s="127">
        <v>2.3276</v>
      </c>
    </row>
    <row r="47" spans="1:6" ht="15.75">
      <c r="A47" s="68">
        <v>43658</v>
      </c>
      <c r="B47" s="69" t="s">
        <v>231</v>
      </c>
      <c r="C47" s="69" t="s">
        <v>191</v>
      </c>
      <c r="D47" s="69" t="s">
        <v>232</v>
      </c>
      <c r="E47" s="129">
        <v>4.8999999999999995</v>
      </c>
      <c r="F47" s="127">
        <v>4.958799999999999</v>
      </c>
    </row>
    <row r="48" spans="1:6" ht="15.75">
      <c r="A48" s="68">
        <v>44269</v>
      </c>
      <c r="B48" s="69" t="s">
        <v>233</v>
      </c>
      <c r="C48" s="69" t="s">
        <v>191</v>
      </c>
      <c r="D48" s="69" t="s">
        <v>234</v>
      </c>
      <c r="E48" s="129">
        <v>3.875</v>
      </c>
      <c r="F48" s="127">
        <v>3.9215</v>
      </c>
    </row>
    <row r="49" spans="1:6" ht="15.75">
      <c r="A49" s="70">
        <v>111180</v>
      </c>
      <c r="B49" s="69" t="s">
        <v>235</v>
      </c>
      <c r="C49" s="69" t="s">
        <v>191</v>
      </c>
      <c r="D49" s="69" t="s">
        <v>236</v>
      </c>
      <c r="E49" s="129">
        <v>3.4999999999999996</v>
      </c>
      <c r="F49" s="127">
        <v>3.5419999999999994</v>
      </c>
    </row>
    <row r="50" spans="1:6" ht="15.75">
      <c r="A50" s="70">
        <v>130000</v>
      </c>
      <c r="B50" s="69" t="s">
        <v>237</v>
      </c>
      <c r="C50" s="69" t="s">
        <v>238</v>
      </c>
      <c r="D50" s="71" t="s">
        <v>239</v>
      </c>
      <c r="E50" s="129">
        <v>3.4999999999999996</v>
      </c>
      <c r="F50" s="127">
        <v>3.5419999999999994</v>
      </c>
    </row>
    <row r="51" spans="1:6" ht="15.75">
      <c r="A51" s="70">
        <v>100019</v>
      </c>
      <c r="B51" s="69" t="s">
        <v>240</v>
      </c>
      <c r="C51" s="69" t="s">
        <v>191</v>
      </c>
      <c r="D51" s="69" t="s">
        <v>201</v>
      </c>
      <c r="E51" s="129">
        <v>4.1499999999999995</v>
      </c>
      <c r="F51" s="127">
        <v>4.1998</v>
      </c>
    </row>
    <row r="52" spans="1:6" ht="15.75">
      <c r="A52" s="68">
        <v>112029</v>
      </c>
      <c r="B52" s="69" t="s">
        <v>241</v>
      </c>
      <c r="C52" s="69" t="s">
        <v>194</v>
      </c>
      <c r="D52" s="69" t="s">
        <v>242</v>
      </c>
      <c r="E52" s="129">
        <v>4.199999999999999</v>
      </c>
      <c r="F52" s="127">
        <v>4.250399999999999</v>
      </c>
    </row>
    <row r="53" spans="1:6" ht="15.75">
      <c r="A53" s="68">
        <v>44429</v>
      </c>
      <c r="B53" s="69" t="s">
        <v>243</v>
      </c>
      <c r="C53" s="69" t="s">
        <v>191</v>
      </c>
      <c r="D53" s="69" t="s">
        <v>244</v>
      </c>
      <c r="E53" s="129">
        <v>3.65</v>
      </c>
      <c r="F53" s="127">
        <v>3.6938</v>
      </c>
    </row>
    <row r="54" spans="1:6" ht="15.75">
      <c r="A54" s="72">
        <v>600</v>
      </c>
      <c r="B54" s="72" t="s">
        <v>245</v>
      </c>
      <c r="C54" s="73" t="s">
        <v>607</v>
      </c>
      <c r="D54" s="73" t="s">
        <v>607</v>
      </c>
      <c r="E54" s="130">
        <v>73.44</v>
      </c>
      <c r="F54" s="127">
        <v>74.32128</v>
      </c>
    </row>
    <row r="55" spans="1:6" ht="15.75">
      <c r="A55" s="72">
        <v>601</v>
      </c>
      <c r="B55" s="72" t="s">
        <v>246</v>
      </c>
      <c r="C55" s="73" t="s">
        <v>607</v>
      </c>
      <c r="D55" s="73" t="s">
        <v>607</v>
      </c>
      <c r="E55" s="130">
        <v>9.567</v>
      </c>
      <c r="F55" s="127">
        <v>9.681804</v>
      </c>
    </row>
    <row r="56" spans="1:6" ht="15.75">
      <c r="A56" s="72">
        <v>610</v>
      </c>
      <c r="B56" s="72" t="s">
        <v>247</v>
      </c>
      <c r="C56" s="73" t="s">
        <v>607</v>
      </c>
      <c r="D56" s="73" t="s">
        <v>607</v>
      </c>
      <c r="E56" s="130">
        <v>16.767</v>
      </c>
      <c r="F56" s="127">
        <v>16.968204</v>
      </c>
    </row>
    <row r="57" spans="1:6" ht="15.75">
      <c r="A57" s="72">
        <v>999</v>
      </c>
      <c r="B57" s="72" t="s">
        <v>248</v>
      </c>
      <c r="C57" s="73" t="s">
        <v>607</v>
      </c>
      <c r="D57" s="73" t="s">
        <v>607</v>
      </c>
      <c r="E57" s="130">
        <v>119.934</v>
      </c>
      <c r="F57" s="127">
        <v>121.373208</v>
      </c>
    </row>
    <row r="58" spans="1:6" ht="15.75">
      <c r="A58" s="72">
        <v>6504</v>
      </c>
      <c r="B58" s="72" t="s">
        <v>249</v>
      </c>
      <c r="C58" s="73" t="s">
        <v>607</v>
      </c>
      <c r="D58" s="73" t="s">
        <v>607</v>
      </c>
      <c r="E58" s="130">
        <v>12.123000000000001</v>
      </c>
      <c r="F58" s="127">
        <v>12.268476000000001</v>
      </c>
    </row>
    <row r="59" spans="1:6" ht="15.75">
      <c r="A59" s="72">
        <v>10266</v>
      </c>
      <c r="B59" s="72" t="s">
        <v>250</v>
      </c>
      <c r="C59" s="73" t="s">
        <v>607</v>
      </c>
      <c r="D59" s="73" t="s">
        <v>607</v>
      </c>
      <c r="E59" s="130">
        <v>6.614999999999999</v>
      </c>
      <c r="F59" s="127">
        <v>6.69438</v>
      </c>
    </row>
    <row r="60" spans="1:6" ht="15.75">
      <c r="A60" s="72">
        <v>10305</v>
      </c>
      <c r="B60" s="72" t="s">
        <v>251</v>
      </c>
      <c r="C60" s="73" t="s">
        <v>607</v>
      </c>
      <c r="D60" s="73" t="s">
        <v>607</v>
      </c>
      <c r="E60" s="130">
        <v>14.814</v>
      </c>
      <c r="F60" s="127">
        <v>14.991768</v>
      </c>
    </row>
    <row r="61" spans="1:6" ht="15.75">
      <c r="A61" s="72">
        <v>13063</v>
      </c>
      <c r="B61" s="72" t="s">
        <v>252</v>
      </c>
      <c r="C61" s="73" t="s">
        <v>607</v>
      </c>
      <c r="D61" s="73" t="s">
        <v>607</v>
      </c>
      <c r="E61" s="130">
        <v>8.343</v>
      </c>
      <c r="F61" s="127">
        <v>8.443116</v>
      </c>
    </row>
    <row r="62" spans="1:6" ht="15.75">
      <c r="A62" s="72">
        <v>13107</v>
      </c>
      <c r="B62" s="72" t="s">
        <v>253</v>
      </c>
      <c r="C62" s="73" t="s">
        <v>607</v>
      </c>
      <c r="D62" s="73" t="s">
        <v>607</v>
      </c>
      <c r="E62" s="130">
        <v>13.698</v>
      </c>
      <c r="F62" s="127">
        <v>13.862376000000001</v>
      </c>
    </row>
    <row r="63" spans="1:6" ht="15.75">
      <c r="A63" s="72">
        <v>13354</v>
      </c>
      <c r="B63" s="72" t="s">
        <v>254</v>
      </c>
      <c r="C63" s="73" t="s">
        <v>607</v>
      </c>
      <c r="D63" s="73" t="s">
        <v>607</v>
      </c>
      <c r="E63" s="130">
        <v>54.198</v>
      </c>
      <c r="F63" s="127">
        <v>54.848376</v>
      </c>
    </row>
    <row r="64" spans="1:6" ht="15.75">
      <c r="A64" s="72">
        <v>19020</v>
      </c>
      <c r="B64" s="72" t="s">
        <v>255</v>
      </c>
      <c r="C64" s="73" t="s">
        <v>607</v>
      </c>
      <c r="D64" s="73" t="s">
        <v>607</v>
      </c>
      <c r="E64" s="130">
        <v>27.512999999999998</v>
      </c>
      <c r="F64" s="127">
        <v>27.843155999999997</v>
      </c>
    </row>
    <row r="65" spans="1:6" ht="15.75">
      <c r="A65" s="72">
        <v>25035</v>
      </c>
      <c r="B65" s="72" t="s">
        <v>256</v>
      </c>
      <c r="C65" s="73" t="s">
        <v>607</v>
      </c>
      <c r="D65" s="73" t="s">
        <v>607</v>
      </c>
      <c r="E65" s="130">
        <v>127.035</v>
      </c>
      <c r="F65" s="127">
        <v>128.55942</v>
      </c>
    </row>
    <row r="66" spans="1:6" ht="15.75">
      <c r="A66" s="72">
        <v>31029</v>
      </c>
      <c r="B66" s="72" t="s">
        <v>257</v>
      </c>
      <c r="C66" s="73" t="s">
        <v>607</v>
      </c>
      <c r="D66" s="73" t="s">
        <v>607</v>
      </c>
      <c r="E66" s="130">
        <v>4.68</v>
      </c>
      <c r="F66" s="127">
        <v>4.73616</v>
      </c>
    </row>
    <row r="67" spans="1:6" ht="15.75">
      <c r="A67" s="72">
        <v>31069</v>
      </c>
      <c r="B67" s="72" t="s">
        <v>258</v>
      </c>
      <c r="C67" s="73" t="s">
        <v>607</v>
      </c>
      <c r="D67" s="73" t="s">
        <v>607</v>
      </c>
      <c r="E67" s="130">
        <v>7.425</v>
      </c>
      <c r="F67" s="127">
        <v>7.5141</v>
      </c>
    </row>
    <row r="68" spans="1:6" ht="15.75">
      <c r="A68" s="72">
        <v>31273</v>
      </c>
      <c r="B68" s="72" t="s">
        <v>259</v>
      </c>
      <c r="C68" s="73" t="s">
        <v>607</v>
      </c>
      <c r="D68" s="73" t="s">
        <v>607</v>
      </c>
      <c r="E68" s="130">
        <v>14.526</v>
      </c>
      <c r="F68" s="127">
        <v>14.700312</v>
      </c>
    </row>
    <row r="69" spans="1:6" ht="15.75">
      <c r="A69" s="72">
        <v>31353</v>
      </c>
      <c r="B69" s="72" t="s">
        <v>260</v>
      </c>
      <c r="C69" s="73" t="s">
        <v>607</v>
      </c>
      <c r="D69" s="73" t="s">
        <v>607</v>
      </c>
      <c r="E69" s="130">
        <v>14.292000000000002</v>
      </c>
      <c r="F69" s="127">
        <v>14.463504000000002</v>
      </c>
    </row>
    <row r="70" spans="1:6" ht="15.75">
      <c r="A70" s="72">
        <v>31354</v>
      </c>
      <c r="B70" s="72" t="s">
        <v>261</v>
      </c>
      <c r="C70" s="73" t="s">
        <v>607</v>
      </c>
      <c r="D70" s="73" t="s">
        <v>607</v>
      </c>
      <c r="E70" s="130">
        <v>14.292000000000002</v>
      </c>
      <c r="F70" s="127">
        <v>14.463504000000002</v>
      </c>
    </row>
    <row r="71" spans="1:6" ht="15.75">
      <c r="A71" s="72">
        <v>32069</v>
      </c>
      <c r="B71" s="72" t="s">
        <v>262</v>
      </c>
      <c r="C71" s="73" t="s">
        <v>607</v>
      </c>
      <c r="D71" s="73" t="s">
        <v>607</v>
      </c>
      <c r="E71" s="130">
        <v>6.6240000000000006</v>
      </c>
      <c r="F71" s="127">
        <v>6.703488000000001</v>
      </c>
    </row>
    <row r="72" spans="1:6" ht="15.75">
      <c r="A72" s="72">
        <v>32540</v>
      </c>
      <c r="B72" s="72" t="s">
        <v>263</v>
      </c>
      <c r="C72" s="73" t="s">
        <v>607</v>
      </c>
      <c r="D72" s="73" t="s">
        <v>607</v>
      </c>
      <c r="E72" s="130">
        <v>9.801</v>
      </c>
      <c r="F72" s="127">
        <v>9.918612</v>
      </c>
    </row>
    <row r="73" spans="1:6" ht="15.75">
      <c r="A73" s="72">
        <v>32630</v>
      </c>
      <c r="B73" s="72" t="s">
        <v>264</v>
      </c>
      <c r="C73" s="73" t="s">
        <v>607</v>
      </c>
      <c r="D73" s="73" t="s">
        <v>607</v>
      </c>
      <c r="E73" s="130">
        <v>9.710999999999999</v>
      </c>
      <c r="F73" s="127">
        <v>9.827531999999998</v>
      </c>
    </row>
    <row r="74" spans="1:6" ht="15.75">
      <c r="A74" s="72">
        <v>32670</v>
      </c>
      <c r="B74" s="72" t="s">
        <v>265</v>
      </c>
      <c r="C74" s="73" t="s">
        <v>607</v>
      </c>
      <c r="D74" s="73" t="s">
        <v>607</v>
      </c>
      <c r="E74" s="130">
        <v>9.864</v>
      </c>
      <c r="F74" s="127">
        <v>9.982368000000001</v>
      </c>
    </row>
    <row r="75" spans="1:6" ht="15.75">
      <c r="A75" s="72">
        <v>32680</v>
      </c>
      <c r="B75" s="72" t="s">
        <v>266</v>
      </c>
      <c r="C75" s="73" t="s">
        <v>607</v>
      </c>
      <c r="D75" s="73" t="s">
        <v>607</v>
      </c>
      <c r="E75" s="130">
        <v>10.953</v>
      </c>
      <c r="F75" s="127">
        <v>11.084436</v>
      </c>
    </row>
    <row r="76" spans="1:6" ht="15.75">
      <c r="A76" s="72">
        <v>32690</v>
      </c>
      <c r="B76" s="72" t="s">
        <v>267</v>
      </c>
      <c r="C76" s="73" t="s">
        <v>607</v>
      </c>
      <c r="D76" s="73" t="s">
        <v>607</v>
      </c>
      <c r="E76" s="130">
        <v>12.258</v>
      </c>
      <c r="F76" s="127">
        <v>12.405095999999999</v>
      </c>
    </row>
    <row r="77" spans="1:6" ht="15.75">
      <c r="A77" s="72">
        <v>32730</v>
      </c>
      <c r="B77" s="72" t="s">
        <v>268</v>
      </c>
      <c r="C77" s="73" t="s">
        <v>607</v>
      </c>
      <c r="D77" s="73" t="s">
        <v>607</v>
      </c>
      <c r="E77" s="130">
        <v>10.188</v>
      </c>
      <c r="F77" s="127">
        <v>10.310256</v>
      </c>
    </row>
    <row r="78" spans="1:6" ht="15.75">
      <c r="A78" s="72">
        <v>32830</v>
      </c>
      <c r="B78" s="72" t="s">
        <v>269</v>
      </c>
      <c r="C78" s="73" t="s">
        <v>607</v>
      </c>
      <c r="D78" s="73" t="s">
        <v>607</v>
      </c>
      <c r="E78" s="130">
        <v>12.429</v>
      </c>
      <c r="F78" s="127">
        <v>12.578148</v>
      </c>
    </row>
    <row r="79" spans="1:6" ht="15.75">
      <c r="A79" s="72">
        <v>32930</v>
      </c>
      <c r="B79" s="72" t="s">
        <v>270</v>
      </c>
      <c r="C79" s="73" t="s">
        <v>607</v>
      </c>
      <c r="D79" s="73" t="s">
        <v>607</v>
      </c>
      <c r="E79" s="130">
        <v>8.712</v>
      </c>
      <c r="F79" s="127">
        <v>8.816544</v>
      </c>
    </row>
    <row r="80" spans="1:6" ht="15.75">
      <c r="A80" s="72">
        <v>33129</v>
      </c>
      <c r="B80" s="72" t="s">
        <v>271</v>
      </c>
      <c r="C80" s="73" t="s">
        <v>607</v>
      </c>
      <c r="D80" s="73" t="s">
        <v>607</v>
      </c>
      <c r="E80" s="130">
        <v>12.051</v>
      </c>
      <c r="F80" s="127">
        <v>12.195612</v>
      </c>
    </row>
    <row r="81" spans="1:6" ht="15.75">
      <c r="A81" s="72">
        <v>43039</v>
      </c>
      <c r="B81" s="72" t="s">
        <v>272</v>
      </c>
      <c r="C81" s="73" t="s">
        <v>607</v>
      </c>
      <c r="D81" s="73" t="s">
        <v>607</v>
      </c>
      <c r="E81" s="130">
        <v>5.121</v>
      </c>
      <c r="F81" s="127">
        <v>5.1824520000000005</v>
      </c>
    </row>
    <row r="82" spans="1:6" ht="15.75">
      <c r="A82" s="72">
        <v>43059</v>
      </c>
      <c r="B82" s="72" t="s">
        <v>273</v>
      </c>
      <c r="C82" s="73" t="s">
        <v>607</v>
      </c>
      <c r="D82" s="73" t="s">
        <v>607</v>
      </c>
      <c r="E82" s="130">
        <v>8.433</v>
      </c>
      <c r="F82" s="127">
        <v>8.534196</v>
      </c>
    </row>
    <row r="83" spans="1:6" ht="15.75">
      <c r="A83" s="72">
        <v>43129</v>
      </c>
      <c r="B83" s="72" t="s">
        <v>274</v>
      </c>
      <c r="C83" s="73" t="s">
        <v>607</v>
      </c>
      <c r="D83" s="73" t="s">
        <v>607</v>
      </c>
      <c r="E83" s="130">
        <v>9.198</v>
      </c>
      <c r="F83" s="127">
        <v>9.308376</v>
      </c>
    </row>
    <row r="84" spans="1:6" ht="15.75">
      <c r="A84" s="72">
        <v>43239</v>
      </c>
      <c r="B84" s="72" t="s">
        <v>275</v>
      </c>
      <c r="C84" s="73" t="s">
        <v>607</v>
      </c>
      <c r="D84" s="73" t="s">
        <v>607</v>
      </c>
      <c r="E84" s="130">
        <v>5.4270000000000005</v>
      </c>
      <c r="F84" s="127">
        <v>5.4921240000000004</v>
      </c>
    </row>
    <row r="85" spans="1:6" ht="15.75">
      <c r="A85" s="72">
        <v>43259</v>
      </c>
      <c r="B85" s="72" t="s">
        <v>276</v>
      </c>
      <c r="C85" s="73" t="s">
        <v>607</v>
      </c>
      <c r="D85" s="73" t="s">
        <v>607</v>
      </c>
      <c r="E85" s="130">
        <v>8.729999999999999</v>
      </c>
      <c r="F85" s="127">
        <v>8.83476</v>
      </c>
    </row>
    <row r="86" spans="1:6" ht="15.75">
      <c r="A86" s="72">
        <v>43659</v>
      </c>
      <c r="B86" s="72" t="s">
        <v>277</v>
      </c>
      <c r="C86" s="73" t="s">
        <v>607</v>
      </c>
      <c r="D86" s="73" t="s">
        <v>607</v>
      </c>
      <c r="E86" s="130">
        <v>5.967</v>
      </c>
      <c r="F86" s="127">
        <v>6.038603999999999</v>
      </c>
    </row>
    <row r="87" spans="1:6" ht="15.75">
      <c r="A87" s="72">
        <v>43669</v>
      </c>
      <c r="B87" s="72" t="s">
        <v>278</v>
      </c>
      <c r="C87" s="73" t="s">
        <v>607</v>
      </c>
      <c r="D87" s="73" t="s">
        <v>607</v>
      </c>
      <c r="E87" s="130">
        <v>6.8309999999999995</v>
      </c>
      <c r="F87" s="127">
        <v>6.912972</v>
      </c>
    </row>
    <row r="88" spans="1:6" ht="15.75">
      <c r="A88" s="72">
        <v>43679</v>
      </c>
      <c r="B88" s="72" t="s">
        <v>279</v>
      </c>
      <c r="C88" s="73" t="s">
        <v>607</v>
      </c>
      <c r="D88" s="73" t="s">
        <v>607</v>
      </c>
      <c r="E88" s="130">
        <v>6.8309999999999995</v>
      </c>
      <c r="F88" s="127">
        <v>6.912972</v>
      </c>
    </row>
    <row r="89" spans="1:6" ht="15.75">
      <c r="A89" s="72">
        <v>43859</v>
      </c>
      <c r="B89" s="72" t="s">
        <v>280</v>
      </c>
      <c r="C89" s="73" t="s">
        <v>607</v>
      </c>
      <c r="D89" s="73" t="s">
        <v>607</v>
      </c>
      <c r="E89" s="130">
        <v>6.255</v>
      </c>
      <c r="F89" s="127">
        <v>6.33006</v>
      </c>
    </row>
    <row r="90" spans="1:6" ht="15.75">
      <c r="A90" s="72">
        <v>44249</v>
      </c>
      <c r="B90" s="72" t="s">
        <v>281</v>
      </c>
      <c r="C90" s="73" t="s">
        <v>607</v>
      </c>
      <c r="D90" s="73" t="s">
        <v>607</v>
      </c>
      <c r="E90" s="130">
        <v>5.013</v>
      </c>
      <c r="F90" s="127">
        <v>5.073156</v>
      </c>
    </row>
    <row r="91" spans="1:6" ht="15.75">
      <c r="A91" s="72">
        <v>50009</v>
      </c>
      <c r="B91" s="72" t="s">
        <v>282</v>
      </c>
      <c r="C91" s="73" t="s">
        <v>607</v>
      </c>
      <c r="D91" s="73" t="s">
        <v>607</v>
      </c>
      <c r="E91" s="130">
        <v>6.138</v>
      </c>
      <c r="F91" s="127">
        <v>6.211656</v>
      </c>
    </row>
    <row r="92" spans="1:6" ht="15.75">
      <c r="A92" s="72">
        <v>50030</v>
      </c>
      <c r="B92" s="72" t="s">
        <v>283</v>
      </c>
      <c r="C92" s="73" t="s">
        <v>607</v>
      </c>
      <c r="D92" s="73" t="s">
        <v>607</v>
      </c>
      <c r="E92" s="130">
        <v>4.23</v>
      </c>
      <c r="F92" s="127">
        <v>4.280760000000001</v>
      </c>
    </row>
    <row r="93" spans="1:6" ht="15.75">
      <c r="A93" s="72">
        <v>50239</v>
      </c>
      <c r="B93" s="72" t="s">
        <v>284</v>
      </c>
      <c r="C93" s="73" t="s">
        <v>607</v>
      </c>
      <c r="D93" s="73" t="s">
        <v>607</v>
      </c>
      <c r="E93" s="130">
        <v>5.7509999999999994</v>
      </c>
      <c r="F93" s="127">
        <v>5.820011999999999</v>
      </c>
    </row>
    <row r="94" spans="1:6" ht="15.75">
      <c r="A94" s="72">
        <v>50429</v>
      </c>
      <c r="B94" s="72" t="s">
        <v>285</v>
      </c>
      <c r="C94" s="73" t="s">
        <v>607</v>
      </c>
      <c r="D94" s="73" t="s">
        <v>607</v>
      </c>
      <c r="E94" s="130">
        <v>6.408</v>
      </c>
      <c r="F94" s="127">
        <v>6.484896</v>
      </c>
    </row>
    <row r="95" spans="1:6" ht="15.75">
      <c r="A95" s="72">
        <v>50430</v>
      </c>
      <c r="B95" s="72" t="s">
        <v>286</v>
      </c>
      <c r="C95" s="73" t="s">
        <v>607</v>
      </c>
      <c r="D95" s="73" t="s">
        <v>607</v>
      </c>
      <c r="E95" s="130">
        <v>4.23</v>
      </c>
      <c r="F95" s="127">
        <v>4.280760000000001</v>
      </c>
    </row>
    <row r="96" spans="1:6" ht="15.75">
      <c r="A96" s="72">
        <v>50539</v>
      </c>
      <c r="B96" s="72" t="s">
        <v>287</v>
      </c>
      <c r="C96" s="73" t="s">
        <v>607</v>
      </c>
      <c r="D96" s="73" t="s">
        <v>607</v>
      </c>
      <c r="E96" s="130">
        <v>5.7059999999999995</v>
      </c>
      <c r="F96" s="127">
        <v>5.774471999999999</v>
      </c>
    </row>
    <row r="97" spans="1:6" ht="15.75">
      <c r="A97" s="72">
        <v>50620</v>
      </c>
      <c r="B97" s="72" t="s">
        <v>288</v>
      </c>
      <c r="C97" s="73" t="s">
        <v>607</v>
      </c>
      <c r="D97" s="73" t="s">
        <v>607</v>
      </c>
      <c r="E97" s="130">
        <v>13.635</v>
      </c>
      <c r="F97" s="127">
        <v>13.79862</v>
      </c>
    </row>
    <row r="98" spans="1:6" ht="15.75">
      <c r="A98" s="72">
        <v>50630</v>
      </c>
      <c r="B98" s="72" t="s">
        <v>289</v>
      </c>
      <c r="C98" s="73" t="s">
        <v>607</v>
      </c>
      <c r="D98" s="73" t="s">
        <v>607</v>
      </c>
      <c r="E98" s="130">
        <v>5.094</v>
      </c>
      <c r="F98" s="127">
        <v>5.155128</v>
      </c>
    </row>
    <row r="99" spans="1:6" ht="15.75">
      <c r="A99" s="72">
        <v>51120</v>
      </c>
      <c r="B99" s="72" t="s">
        <v>290</v>
      </c>
      <c r="C99" s="73" t="s">
        <v>607</v>
      </c>
      <c r="D99" s="73" t="s">
        <v>607</v>
      </c>
      <c r="E99" s="130">
        <v>12.375</v>
      </c>
      <c r="F99" s="127">
        <v>12.5235</v>
      </c>
    </row>
    <row r="100" spans="1:6" ht="15.75">
      <c r="A100" s="72">
        <v>55555</v>
      </c>
      <c r="B100" s="72" t="s">
        <v>291</v>
      </c>
      <c r="C100" s="73" t="s">
        <v>607</v>
      </c>
      <c r="D100" s="73" t="s">
        <v>607</v>
      </c>
      <c r="E100" s="130">
        <v>4.824</v>
      </c>
      <c r="F100" s="127">
        <v>4.881888</v>
      </c>
    </row>
    <row r="101" spans="1:6" ht="15.75">
      <c r="A101" s="72">
        <v>55556</v>
      </c>
      <c r="B101" s="72" t="s">
        <v>292</v>
      </c>
      <c r="C101" s="73" t="s">
        <v>607</v>
      </c>
      <c r="D101" s="73" t="s">
        <v>607</v>
      </c>
      <c r="E101" s="130">
        <v>8.064</v>
      </c>
      <c r="F101" s="127">
        <v>8.160768000000001</v>
      </c>
    </row>
    <row r="102" spans="1:6" ht="15.75">
      <c r="A102" s="72">
        <v>61029</v>
      </c>
      <c r="B102" s="72" t="s">
        <v>293</v>
      </c>
      <c r="C102" s="73" t="s">
        <v>607</v>
      </c>
      <c r="D102" s="73" t="s">
        <v>607</v>
      </c>
      <c r="E102" s="130">
        <v>7.245000000000001</v>
      </c>
      <c r="F102" s="127">
        <v>7.331940000000001</v>
      </c>
    </row>
    <row r="103" spans="1:6" ht="15.75">
      <c r="A103" s="72">
        <v>61109</v>
      </c>
      <c r="B103" s="72" t="s">
        <v>294</v>
      </c>
      <c r="C103" s="73" t="s">
        <v>607</v>
      </c>
      <c r="D103" s="73" t="s">
        <v>607</v>
      </c>
      <c r="E103" s="130">
        <v>6.542999999999999</v>
      </c>
      <c r="F103" s="127">
        <v>6.621516</v>
      </c>
    </row>
    <row r="104" spans="1:6" ht="15.75">
      <c r="A104" s="72">
        <v>62029</v>
      </c>
      <c r="B104" s="72" t="s">
        <v>295</v>
      </c>
      <c r="C104" s="73" t="s">
        <v>607</v>
      </c>
      <c r="D104" s="73" t="s">
        <v>607</v>
      </c>
      <c r="E104" s="130">
        <v>7.3260000000000005</v>
      </c>
      <c r="F104" s="127">
        <v>7.413912000000001</v>
      </c>
    </row>
    <row r="105" spans="1:6" ht="15.75">
      <c r="A105" s="72">
        <v>63039</v>
      </c>
      <c r="B105" s="72" t="s">
        <v>296</v>
      </c>
      <c r="C105" s="73" t="s">
        <v>607</v>
      </c>
      <c r="D105" s="73" t="s">
        <v>607</v>
      </c>
      <c r="E105" s="130">
        <v>12.078</v>
      </c>
      <c r="F105" s="127">
        <v>12.222935999999999</v>
      </c>
    </row>
    <row r="106" spans="1:6" ht="15.75">
      <c r="A106" s="72">
        <v>64039</v>
      </c>
      <c r="B106" s="72" t="s">
        <v>297</v>
      </c>
      <c r="C106" s="73" t="s">
        <v>607</v>
      </c>
      <c r="D106" s="73" t="s">
        <v>607</v>
      </c>
      <c r="E106" s="130">
        <v>16.398</v>
      </c>
      <c r="F106" s="127">
        <v>16.594776</v>
      </c>
    </row>
    <row r="107" spans="1:6" ht="15.75">
      <c r="A107" s="72">
        <v>70010</v>
      </c>
      <c r="B107" s="72" t="s">
        <v>298</v>
      </c>
      <c r="C107" s="73" t="s">
        <v>607</v>
      </c>
      <c r="D107" s="73" t="s">
        <v>607</v>
      </c>
      <c r="E107" s="130">
        <v>5.193</v>
      </c>
      <c r="F107" s="127">
        <v>5.255316</v>
      </c>
    </row>
    <row r="108" spans="1:6" ht="15.75">
      <c r="A108" s="72">
        <v>70324</v>
      </c>
      <c r="B108" s="72" t="s">
        <v>299</v>
      </c>
      <c r="C108" s="73" t="s">
        <v>607</v>
      </c>
      <c r="D108" s="73" t="s">
        <v>607</v>
      </c>
      <c r="E108" s="130">
        <v>58.905</v>
      </c>
      <c r="F108" s="127">
        <v>59.61186</v>
      </c>
    </row>
    <row r="109" spans="1:6" ht="15.75">
      <c r="A109" s="72">
        <v>70473</v>
      </c>
      <c r="B109" s="72" t="s">
        <v>300</v>
      </c>
      <c r="C109" s="73" t="s">
        <v>607</v>
      </c>
      <c r="D109" s="73" t="s">
        <v>607</v>
      </c>
      <c r="E109" s="130">
        <v>34.362</v>
      </c>
      <c r="F109" s="127">
        <v>34.774344</v>
      </c>
    </row>
    <row r="110" spans="1:6" ht="15.75">
      <c r="A110" s="72">
        <v>70619</v>
      </c>
      <c r="B110" s="72" t="s">
        <v>301</v>
      </c>
      <c r="C110" s="73" t="s">
        <v>607</v>
      </c>
      <c r="D110" s="73" t="s">
        <v>607</v>
      </c>
      <c r="E110" s="130">
        <v>4.275</v>
      </c>
      <c r="F110" s="127">
        <v>4.326300000000001</v>
      </c>
    </row>
    <row r="111" spans="1:6" ht="15.75">
      <c r="A111" s="72">
        <v>70819</v>
      </c>
      <c r="B111" s="72" t="s">
        <v>302</v>
      </c>
      <c r="C111" s="73" t="s">
        <v>607</v>
      </c>
      <c r="D111" s="73" t="s">
        <v>607</v>
      </c>
      <c r="E111" s="130">
        <v>6.777</v>
      </c>
      <c r="F111" s="127">
        <v>6.8583240000000005</v>
      </c>
    </row>
    <row r="112" spans="1:6" ht="17.25" customHeight="1">
      <c r="A112" s="72">
        <v>71019</v>
      </c>
      <c r="B112" s="72" t="s">
        <v>303</v>
      </c>
      <c r="C112" s="73" t="s">
        <v>607</v>
      </c>
      <c r="D112" s="73" t="s">
        <v>607</v>
      </c>
      <c r="E112" s="130">
        <v>6.48</v>
      </c>
      <c r="F112" s="127">
        <v>6.557760000000001</v>
      </c>
    </row>
    <row r="113" spans="1:6" ht="15.75">
      <c r="A113" s="72">
        <v>71152</v>
      </c>
      <c r="B113" s="72" t="s">
        <v>304</v>
      </c>
      <c r="C113" s="73" t="s">
        <v>607</v>
      </c>
      <c r="D113" s="73" t="s">
        <v>607</v>
      </c>
      <c r="E113" s="130">
        <v>7.929</v>
      </c>
      <c r="F113" s="127">
        <v>8.024148</v>
      </c>
    </row>
    <row r="114" spans="1:6" ht="15.75">
      <c r="A114" s="72">
        <v>71153</v>
      </c>
      <c r="B114" s="72" t="s">
        <v>305</v>
      </c>
      <c r="C114" s="73" t="s">
        <v>607</v>
      </c>
      <c r="D114" s="73" t="s">
        <v>607</v>
      </c>
      <c r="E114" s="130">
        <v>7.929</v>
      </c>
      <c r="F114" s="127">
        <v>8.024148</v>
      </c>
    </row>
    <row r="115" spans="1:6" ht="15.75">
      <c r="A115" s="72">
        <v>71154</v>
      </c>
      <c r="B115" s="72" t="s">
        <v>306</v>
      </c>
      <c r="C115" s="73" t="s">
        <v>607</v>
      </c>
      <c r="D115" s="73" t="s">
        <v>607</v>
      </c>
      <c r="E115" s="130">
        <v>7.929</v>
      </c>
      <c r="F115" s="127">
        <v>8.024148</v>
      </c>
    </row>
    <row r="116" spans="1:6" ht="15.75">
      <c r="A116" s="72">
        <v>71155</v>
      </c>
      <c r="B116" s="72" t="s">
        <v>307</v>
      </c>
      <c r="C116" s="73" t="s">
        <v>607</v>
      </c>
      <c r="D116" s="73" t="s">
        <v>607</v>
      </c>
      <c r="E116" s="130">
        <v>7.929</v>
      </c>
      <c r="F116" s="127">
        <v>8.024148</v>
      </c>
    </row>
    <row r="117" spans="1:6" ht="15.75">
      <c r="A117" s="72">
        <v>71156</v>
      </c>
      <c r="B117" s="72" t="s">
        <v>308</v>
      </c>
      <c r="C117" s="73" t="s">
        <v>607</v>
      </c>
      <c r="D117" s="73" t="s">
        <v>607</v>
      </c>
      <c r="E117" s="130">
        <v>7.632000000000001</v>
      </c>
      <c r="F117" s="127">
        <v>7.723584000000001</v>
      </c>
    </row>
    <row r="118" spans="1:6" ht="15.75">
      <c r="A118" s="72">
        <v>71157</v>
      </c>
      <c r="B118" s="72" t="s">
        <v>309</v>
      </c>
      <c r="C118" s="73" t="s">
        <v>607</v>
      </c>
      <c r="D118" s="73" t="s">
        <v>607</v>
      </c>
      <c r="E118" s="130">
        <v>7.632000000000001</v>
      </c>
      <c r="F118" s="127">
        <v>7.723584000000001</v>
      </c>
    </row>
    <row r="119" spans="1:6" ht="15.75">
      <c r="A119" s="72">
        <v>71158</v>
      </c>
      <c r="B119" s="72" t="s">
        <v>310</v>
      </c>
      <c r="C119" s="73" t="s">
        <v>607</v>
      </c>
      <c r="D119" s="73" t="s">
        <v>607</v>
      </c>
      <c r="E119" s="130">
        <v>7.632000000000001</v>
      </c>
      <c r="F119" s="127">
        <v>7.723584000000001</v>
      </c>
    </row>
    <row r="120" spans="1:6" ht="15.75">
      <c r="A120" s="72">
        <v>71159</v>
      </c>
      <c r="B120" s="72" t="s">
        <v>311</v>
      </c>
      <c r="C120" s="73" t="s">
        <v>607</v>
      </c>
      <c r="D120" s="73" t="s">
        <v>607</v>
      </c>
      <c r="E120" s="130">
        <v>7.632000000000001</v>
      </c>
      <c r="F120" s="127">
        <v>7.723584000000001</v>
      </c>
    </row>
    <row r="121" spans="1:6" ht="15.75">
      <c r="A121" s="72">
        <v>71161</v>
      </c>
      <c r="B121" s="72" t="s">
        <v>312</v>
      </c>
      <c r="C121" s="73" t="s">
        <v>607</v>
      </c>
      <c r="D121" s="73" t="s">
        <v>607</v>
      </c>
      <c r="E121" s="130">
        <v>4.284</v>
      </c>
      <c r="F121" s="127">
        <v>4.335408</v>
      </c>
    </row>
    <row r="122" spans="1:6" ht="15.75">
      <c r="A122" s="72">
        <v>71162</v>
      </c>
      <c r="B122" s="72" t="s">
        <v>313</v>
      </c>
      <c r="C122" s="73" t="s">
        <v>607</v>
      </c>
      <c r="D122" s="73" t="s">
        <v>607</v>
      </c>
      <c r="E122" s="130">
        <v>4.284</v>
      </c>
      <c r="F122" s="127">
        <v>4.335408</v>
      </c>
    </row>
    <row r="123" spans="1:6" ht="15.75">
      <c r="A123" s="72">
        <v>71163</v>
      </c>
      <c r="B123" s="72" t="s">
        <v>314</v>
      </c>
      <c r="C123" s="73" t="s">
        <v>607</v>
      </c>
      <c r="D123" s="73" t="s">
        <v>607</v>
      </c>
      <c r="E123" s="130">
        <v>4.284</v>
      </c>
      <c r="F123" s="127">
        <v>4.335408</v>
      </c>
    </row>
    <row r="124" spans="1:6" ht="15.75">
      <c r="A124" s="72">
        <v>72220</v>
      </c>
      <c r="B124" s="72" t="s">
        <v>315</v>
      </c>
      <c r="C124" s="73" t="s">
        <v>607</v>
      </c>
      <c r="D124" s="73" t="s">
        <v>607</v>
      </c>
      <c r="E124" s="130">
        <v>3.9419999999999997</v>
      </c>
      <c r="F124" s="127">
        <v>3.9893039999999997</v>
      </c>
    </row>
    <row r="125" spans="1:6" ht="15.75">
      <c r="A125" s="72">
        <v>72230</v>
      </c>
      <c r="B125" s="72" t="s">
        <v>316</v>
      </c>
      <c r="C125" s="73" t="s">
        <v>607</v>
      </c>
      <c r="D125" s="73" t="s">
        <v>607</v>
      </c>
      <c r="E125" s="130">
        <v>4.5</v>
      </c>
      <c r="F125" s="127">
        <v>4.554</v>
      </c>
    </row>
    <row r="126" spans="1:6" ht="15.75">
      <c r="A126" s="72">
        <v>72240</v>
      </c>
      <c r="B126" s="72" t="s">
        <v>317</v>
      </c>
      <c r="C126" s="73" t="s">
        <v>607</v>
      </c>
      <c r="D126" s="73" t="s">
        <v>607</v>
      </c>
      <c r="E126" s="130">
        <v>4.824</v>
      </c>
      <c r="F126" s="127">
        <v>4.881888</v>
      </c>
    </row>
    <row r="127" spans="1:6" ht="15.75">
      <c r="A127" s="72">
        <v>73029</v>
      </c>
      <c r="B127" s="72" t="s">
        <v>318</v>
      </c>
      <c r="C127" s="73" t="s">
        <v>607</v>
      </c>
      <c r="D127" s="73" t="s">
        <v>607</v>
      </c>
      <c r="E127" s="130">
        <v>5.688000000000001</v>
      </c>
      <c r="F127" s="127">
        <v>5.7562560000000005</v>
      </c>
    </row>
    <row r="128" spans="1:6" ht="15.75">
      <c r="A128" s="72">
        <v>73829</v>
      </c>
      <c r="B128" s="72" t="s">
        <v>319</v>
      </c>
      <c r="C128" s="73" t="s">
        <v>607</v>
      </c>
      <c r="D128" s="73" t="s">
        <v>607</v>
      </c>
      <c r="E128" s="130">
        <v>8.892000000000001</v>
      </c>
      <c r="F128" s="127">
        <v>8.998704000000002</v>
      </c>
    </row>
    <row r="129" spans="1:6" ht="15.75">
      <c r="A129" s="72">
        <v>74415</v>
      </c>
      <c r="B129" s="72" t="s">
        <v>320</v>
      </c>
      <c r="C129" s="73" t="s">
        <v>607</v>
      </c>
      <c r="D129" s="73" t="s">
        <v>607</v>
      </c>
      <c r="E129" s="130">
        <v>7.776000000000001</v>
      </c>
      <c r="F129" s="127">
        <v>7.869312000000001</v>
      </c>
    </row>
    <row r="130" spans="1:6" ht="15.75">
      <c r="A130" s="72">
        <v>75448</v>
      </c>
      <c r="B130" s="72" t="s">
        <v>321</v>
      </c>
      <c r="C130" s="73" t="s">
        <v>607</v>
      </c>
      <c r="D130" s="73" t="s">
        <v>607</v>
      </c>
      <c r="E130" s="130">
        <v>8.019</v>
      </c>
      <c r="F130" s="127">
        <v>8.115228</v>
      </c>
    </row>
    <row r="131" spans="1:6" ht="15.75">
      <c r="A131" s="72">
        <v>76579</v>
      </c>
      <c r="B131" s="72" t="s">
        <v>322</v>
      </c>
      <c r="C131" s="73" t="s">
        <v>607</v>
      </c>
      <c r="D131" s="73" t="s">
        <v>607</v>
      </c>
      <c r="E131" s="130">
        <v>23.544</v>
      </c>
      <c r="F131" s="127">
        <v>23.826528</v>
      </c>
    </row>
    <row r="132" spans="1:6" ht="15.75">
      <c r="A132" s="72">
        <v>76580</v>
      </c>
      <c r="B132" s="72" t="s">
        <v>323</v>
      </c>
      <c r="C132" s="73" t="s">
        <v>607</v>
      </c>
      <c r="D132" s="73" t="s">
        <v>607</v>
      </c>
      <c r="E132" s="130">
        <v>24.489</v>
      </c>
      <c r="F132" s="127">
        <v>24.782868</v>
      </c>
    </row>
    <row r="133" spans="1:6" ht="15.75">
      <c r="A133" s="72">
        <v>76581</v>
      </c>
      <c r="B133" s="72" t="s">
        <v>324</v>
      </c>
      <c r="C133" s="73" t="s">
        <v>607</v>
      </c>
      <c r="D133" s="73" t="s">
        <v>607</v>
      </c>
      <c r="E133" s="130">
        <v>24.489</v>
      </c>
      <c r="F133" s="127">
        <v>24.782868</v>
      </c>
    </row>
    <row r="134" spans="1:6" ht="15.75">
      <c r="A134" s="72">
        <v>76582</v>
      </c>
      <c r="B134" s="72" t="s">
        <v>325</v>
      </c>
      <c r="C134" s="73" t="s">
        <v>607</v>
      </c>
      <c r="D134" s="73" t="s">
        <v>607</v>
      </c>
      <c r="E134" s="130">
        <v>24.489</v>
      </c>
      <c r="F134" s="127">
        <v>24.782868</v>
      </c>
    </row>
    <row r="135" spans="1:6" ht="15.75">
      <c r="A135" s="72">
        <v>79128</v>
      </c>
      <c r="B135" s="72" t="s">
        <v>326</v>
      </c>
      <c r="C135" s="73" t="s">
        <v>607</v>
      </c>
      <c r="D135" s="73" t="s">
        <v>607</v>
      </c>
      <c r="E135" s="130">
        <v>9.306</v>
      </c>
      <c r="F135" s="127">
        <v>9.417672</v>
      </c>
    </row>
    <row r="136" spans="1:6" ht="15.75">
      <c r="A136" s="72">
        <v>79520</v>
      </c>
      <c r="B136" s="72" t="s">
        <v>327</v>
      </c>
      <c r="C136" s="73" t="s">
        <v>607</v>
      </c>
      <c r="D136" s="73" t="s">
        <v>607</v>
      </c>
      <c r="E136" s="130">
        <v>5.958</v>
      </c>
      <c r="F136" s="127">
        <v>6.029496</v>
      </c>
    </row>
    <row r="137" spans="1:6" ht="15.75">
      <c r="A137" s="72">
        <v>80200</v>
      </c>
      <c r="B137" s="72" t="s">
        <v>328</v>
      </c>
      <c r="C137" s="73" t="s">
        <v>607</v>
      </c>
      <c r="D137" s="73" t="s">
        <v>607</v>
      </c>
      <c r="E137" s="130">
        <v>5.481</v>
      </c>
      <c r="F137" s="127">
        <v>5.546772</v>
      </c>
    </row>
    <row r="138" spans="1:6" ht="15.75">
      <c r="A138" s="72">
        <v>80479</v>
      </c>
      <c r="B138" s="72" t="s">
        <v>329</v>
      </c>
      <c r="C138" s="73" t="s">
        <v>607</v>
      </c>
      <c r="D138" s="73" t="s">
        <v>607</v>
      </c>
      <c r="E138" s="130">
        <v>4.247999999999999</v>
      </c>
      <c r="F138" s="127">
        <v>4.298976</v>
      </c>
    </row>
    <row r="139" spans="1:6" ht="15.75">
      <c r="A139" s="72">
        <v>80489</v>
      </c>
      <c r="B139" s="72" t="s">
        <v>330</v>
      </c>
      <c r="C139" s="73" t="s">
        <v>607</v>
      </c>
      <c r="D139" s="73" t="s">
        <v>607</v>
      </c>
      <c r="E139" s="130">
        <v>6.192</v>
      </c>
      <c r="F139" s="127">
        <v>6.266304</v>
      </c>
    </row>
    <row r="140" spans="1:6" ht="15.75">
      <c r="A140" s="72">
        <v>82020</v>
      </c>
      <c r="B140" s="72" t="s">
        <v>331</v>
      </c>
      <c r="C140" s="73" t="s">
        <v>607</v>
      </c>
      <c r="D140" s="73" t="s">
        <v>607</v>
      </c>
      <c r="E140" s="130">
        <v>5.139</v>
      </c>
      <c r="F140" s="127">
        <v>5.200668</v>
      </c>
    </row>
    <row r="141" spans="1:6" ht="15.75">
      <c r="A141" s="72">
        <v>82410</v>
      </c>
      <c r="B141" s="72" t="s">
        <v>332</v>
      </c>
      <c r="C141" s="73" t="s">
        <v>607</v>
      </c>
      <c r="D141" s="73" t="s">
        <v>607</v>
      </c>
      <c r="E141" s="130">
        <v>4.203</v>
      </c>
      <c r="F141" s="127">
        <v>4.253436000000001</v>
      </c>
    </row>
    <row r="142" spans="1:6" ht="15.75">
      <c r="A142" s="72">
        <v>82420</v>
      </c>
      <c r="B142" s="72" t="s">
        <v>333</v>
      </c>
      <c r="C142" s="73" t="s">
        <v>607</v>
      </c>
      <c r="D142" s="73" t="s">
        <v>607</v>
      </c>
      <c r="E142" s="130">
        <v>5.913</v>
      </c>
      <c r="F142" s="127">
        <v>5.983956</v>
      </c>
    </row>
    <row r="143" spans="1:6" ht="15.75">
      <c r="A143" s="72">
        <v>82430</v>
      </c>
      <c r="B143" s="72" t="s">
        <v>334</v>
      </c>
      <c r="C143" s="73" t="s">
        <v>607</v>
      </c>
      <c r="D143" s="73" t="s">
        <v>607</v>
      </c>
      <c r="E143" s="130">
        <v>7.379999999999999</v>
      </c>
      <c r="F143" s="127">
        <v>7.468559999999999</v>
      </c>
    </row>
    <row r="144" spans="1:6" ht="15.75">
      <c r="A144" s="72">
        <v>82440</v>
      </c>
      <c r="B144" s="72" t="s">
        <v>335</v>
      </c>
      <c r="C144" s="73" t="s">
        <v>607</v>
      </c>
      <c r="D144" s="73" t="s">
        <v>607</v>
      </c>
      <c r="E144" s="130">
        <v>7.362</v>
      </c>
      <c r="F144" s="127">
        <v>7.450344</v>
      </c>
    </row>
    <row r="145" spans="1:6" ht="15.75">
      <c r="A145" s="72">
        <v>82620</v>
      </c>
      <c r="B145" s="72" t="s">
        <v>336</v>
      </c>
      <c r="C145" s="73" t="s">
        <v>607</v>
      </c>
      <c r="D145" s="73" t="s">
        <v>607</v>
      </c>
      <c r="E145" s="130">
        <v>4.1850000000000005</v>
      </c>
      <c r="F145" s="127">
        <v>4.235220000000001</v>
      </c>
    </row>
    <row r="146" spans="1:6" ht="15.75">
      <c r="A146" s="72">
        <v>82630</v>
      </c>
      <c r="B146" s="72" t="s">
        <v>337</v>
      </c>
      <c r="C146" s="73" t="s">
        <v>607</v>
      </c>
      <c r="D146" s="73" t="s">
        <v>607</v>
      </c>
      <c r="E146" s="130">
        <v>5.112</v>
      </c>
      <c r="F146" s="127">
        <v>5.173344</v>
      </c>
    </row>
    <row r="147" spans="1:6" ht="15.75">
      <c r="A147" s="72">
        <v>82640</v>
      </c>
      <c r="B147" s="72" t="s">
        <v>338</v>
      </c>
      <c r="C147" s="73" t="s">
        <v>607</v>
      </c>
      <c r="D147" s="73" t="s">
        <v>607</v>
      </c>
      <c r="E147" s="130">
        <v>5.5169999999999995</v>
      </c>
      <c r="F147" s="127">
        <v>5.583203999999999</v>
      </c>
    </row>
    <row r="148" spans="1:6" ht="15.75">
      <c r="A148" s="72">
        <v>91009</v>
      </c>
      <c r="B148" s="72" t="s">
        <v>339</v>
      </c>
      <c r="C148" s="73" t="s">
        <v>607</v>
      </c>
      <c r="D148" s="73" t="s">
        <v>607</v>
      </c>
      <c r="E148" s="130">
        <v>2.961</v>
      </c>
      <c r="F148" s="127">
        <v>2.9965319999999998</v>
      </c>
    </row>
    <row r="149" spans="1:6" ht="15.75">
      <c r="A149" s="72">
        <v>91019</v>
      </c>
      <c r="B149" s="72" t="s">
        <v>340</v>
      </c>
      <c r="C149" s="73" t="s">
        <v>607</v>
      </c>
      <c r="D149" s="73" t="s">
        <v>607</v>
      </c>
      <c r="E149" s="130">
        <v>3.8070000000000004</v>
      </c>
      <c r="F149" s="127">
        <v>3.8526840000000004</v>
      </c>
    </row>
    <row r="150" spans="1:6" ht="15.75">
      <c r="A150" s="72">
        <v>92009</v>
      </c>
      <c r="B150" s="72" t="s">
        <v>341</v>
      </c>
      <c r="C150" s="73" t="s">
        <v>607</v>
      </c>
      <c r="D150" s="73" t="s">
        <v>607</v>
      </c>
      <c r="E150" s="130">
        <v>3.4379999999999997</v>
      </c>
      <c r="F150" s="127">
        <v>3.479256</v>
      </c>
    </row>
    <row r="151" spans="1:6" ht="15.75">
      <c r="A151" s="72">
        <v>92019</v>
      </c>
      <c r="B151" s="72" t="s">
        <v>342</v>
      </c>
      <c r="C151" s="73" t="s">
        <v>607</v>
      </c>
      <c r="D151" s="73" t="s">
        <v>607</v>
      </c>
      <c r="E151" s="130">
        <v>4.428</v>
      </c>
      <c r="F151" s="127">
        <v>4.481136</v>
      </c>
    </row>
    <row r="152" spans="1:6" ht="15.75">
      <c r="A152" s="72">
        <v>93000</v>
      </c>
      <c r="B152" s="72" t="s">
        <v>343</v>
      </c>
      <c r="C152" s="73" t="s">
        <v>607</v>
      </c>
      <c r="D152" s="73" t="s">
        <v>607</v>
      </c>
      <c r="E152" s="130">
        <v>4.662</v>
      </c>
      <c r="F152" s="127">
        <v>4.717944</v>
      </c>
    </row>
    <row r="153" spans="1:6" ht="15.75">
      <c r="A153" s="72">
        <v>94400</v>
      </c>
      <c r="B153" s="72" t="s">
        <v>344</v>
      </c>
      <c r="C153" s="73" t="s">
        <v>607</v>
      </c>
      <c r="D153" s="73" t="s">
        <v>607</v>
      </c>
      <c r="E153" s="130">
        <v>7.2</v>
      </c>
      <c r="F153" s="127">
        <v>7.2864</v>
      </c>
    </row>
    <row r="154" spans="1:6" ht="15.75">
      <c r="A154" s="72">
        <v>96800</v>
      </c>
      <c r="B154" s="72" t="s">
        <v>345</v>
      </c>
      <c r="C154" s="73" t="s">
        <v>607</v>
      </c>
      <c r="D154" s="73" t="s">
        <v>607</v>
      </c>
      <c r="E154" s="130">
        <v>8.388</v>
      </c>
      <c r="F154" s="127">
        <v>8.488656</v>
      </c>
    </row>
    <row r="155" spans="1:6" ht="15.75">
      <c r="A155" s="72">
        <v>100029</v>
      </c>
      <c r="B155" s="72" t="s">
        <v>346</v>
      </c>
      <c r="C155" s="73" t="s">
        <v>607</v>
      </c>
      <c r="D155" s="73" t="s">
        <v>607</v>
      </c>
      <c r="E155" s="130">
        <v>41.274</v>
      </c>
      <c r="F155" s="127">
        <v>41.769288</v>
      </c>
    </row>
    <row r="156" spans="1:6" ht="15.75">
      <c r="A156" s="72">
        <v>100039</v>
      </c>
      <c r="B156" s="72" t="s">
        <v>347</v>
      </c>
      <c r="C156" s="73" t="s">
        <v>607</v>
      </c>
      <c r="D156" s="73" t="s">
        <v>607</v>
      </c>
      <c r="E156" s="130">
        <v>6.651</v>
      </c>
      <c r="F156" s="127">
        <v>6.730812</v>
      </c>
    </row>
    <row r="157" spans="1:6" ht="15.75">
      <c r="A157" s="72">
        <v>100419</v>
      </c>
      <c r="B157" s="72" t="s">
        <v>348</v>
      </c>
      <c r="C157" s="73" t="s">
        <v>607</v>
      </c>
      <c r="D157" s="73" t="s">
        <v>607</v>
      </c>
      <c r="E157" s="130">
        <v>10.142999999999999</v>
      </c>
      <c r="F157" s="127">
        <v>10.264715999999998</v>
      </c>
    </row>
    <row r="158" spans="1:6" ht="15.75">
      <c r="A158" s="72">
        <v>100439</v>
      </c>
      <c r="B158" s="72" t="s">
        <v>349</v>
      </c>
      <c r="C158" s="73" t="s">
        <v>607</v>
      </c>
      <c r="D158" s="73" t="s">
        <v>607</v>
      </c>
      <c r="E158" s="130">
        <v>5.7330000000000005</v>
      </c>
      <c r="F158" s="127">
        <v>5.801796</v>
      </c>
    </row>
    <row r="159" spans="1:6" ht="15.75">
      <c r="A159" s="72">
        <v>100619</v>
      </c>
      <c r="B159" s="72" t="s">
        <v>350</v>
      </c>
      <c r="C159" s="73" t="s">
        <v>607</v>
      </c>
      <c r="D159" s="73" t="s">
        <v>607</v>
      </c>
      <c r="E159" s="130">
        <v>8.685</v>
      </c>
      <c r="F159" s="127">
        <v>8.78922</v>
      </c>
    </row>
    <row r="160" spans="1:6" ht="15.75">
      <c r="A160" s="72">
        <v>100639</v>
      </c>
      <c r="B160" s="72" t="s">
        <v>351</v>
      </c>
      <c r="C160" s="73" t="s">
        <v>607</v>
      </c>
      <c r="D160" s="73" t="s">
        <v>607</v>
      </c>
      <c r="E160" s="130">
        <v>5.778</v>
      </c>
      <c r="F160" s="127">
        <v>5.847335999999999</v>
      </c>
    </row>
    <row r="161" spans="1:6" ht="15.75">
      <c r="A161" s="72">
        <v>101219</v>
      </c>
      <c r="B161" s="72" t="s">
        <v>352</v>
      </c>
      <c r="C161" s="73" t="s">
        <v>607</v>
      </c>
      <c r="D161" s="73" t="s">
        <v>607</v>
      </c>
      <c r="E161" s="130">
        <v>9.513</v>
      </c>
      <c r="F161" s="127">
        <v>9.627156</v>
      </c>
    </row>
    <row r="162" spans="1:6" ht="15.75">
      <c r="A162" s="72">
        <v>101239</v>
      </c>
      <c r="B162" s="72" t="s">
        <v>353</v>
      </c>
      <c r="C162" s="73" t="s">
        <v>607</v>
      </c>
      <c r="D162" s="73" t="s">
        <v>607</v>
      </c>
      <c r="E162" s="130">
        <v>5.688000000000001</v>
      </c>
      <c r="F162" s="127">
        <v>5.7562560000000005</v>
      </c>
    </row>
    <row r="163" spans="1:6" ht="15.75">
      <c r="A163" s="72">
        <v>102835</v>
      </c>
      <c r="B163" s="72" t="s">
        <v>354</v>
      </c>
      <c r="C163" s="73" t="s">
        <v>607</v>
      </c>
      <c r="D163" s="73" t="s">
        <v>607</v>
      </c>
      <c r="E163" s="130">
        <v>5.85</v>
      </c>
      <c r="F163" s="127">
        <v>5.9201999999999995</v>
      </c>
    </row>
    <row r="164" spans="1:6" ht="15.75">
      <c r="A164" s="72">
        <v>103040</v>
      </c>
      <c r="B164" s="72" t="s">
        <v>355</v>
      </c>
      <c r="C164" s="73" t="s">
        <v>607</v>
      </c>
      <c r="D164" s="73" t="s">
        <v>607</v>
      </c>
      <c r="E164" s="130">
        <v>15.866999999999999</v>
      </c>
      <c r="F164" s="127">
        <v>16.057404</v>
      </c>
    </row>
    <row r="165" spans="1:6" ht="15.75">
      <c r="A165" s="72">
        <v>111190</v>
      </c>
      <c r="B165" s="72" t="s">
        <v>356</v>
      </c>
      <c r="C165" s="73" t="s">
        <v>607</v>
      </c>
      <c r="D165" s="73" t="s">
        <v>607</v>
      </c>
      <c r="E165" s="130">
        <v>19.8</v>
      </c>
      <c r="F165" s="127">
        <v>20.0376</v>
      </c>
    </row>
    <row r="166" spans="1:6" ht="15.75">
      <c r="A166" s="72">
        <v>111329</v>
      </c>
      <c r="B166" s="72" t="s">
        <v>357</v>
      </c>
      <c r="C166" s="73" t="s">
        <v>607</v>
      </c>
      <c r="D166" s="73" t="s">
        <v>607</v>
      </c>
      <c r="E166" s="130">
        <v>7.6049999999999995</v>
      </c>
      <c r="F166" s="127">
        <v>7.69626</v>
      </c>
    </row>
    <row r="167" spans="1:6" ht="15.75">
      <c r="A167" s="72">
        <v>111389</v>
      </c>
      <c r="B167" s="72" t="s">
        <v>358</v>
      </c>
      <c r="C167" s="73" t="s">
        <v>607</v>
      </c>
      <c r="D167" s="73" t="s">
        <v>607</v>
      </c>
      <c r="E167" s="130">
        <v>11.934</v>
      </c>
      <c r="F167" s="127">
        <v>12.077207999999999</v>
      </c>
    </row>
    <row r="168" spans="1:6" ht="15.75">
      <c r="A168" s="72">
        <v>111399</v>
      </c>
      <c r="B168" s="72" t="s">
        <v>359</v>
      </c>
      <c r="C168" s="73" t="s">
        <v>607</v>
      </c>
      <c r="D168" s="73" t="s">
        <v>607</v>
      </c>
      <c r="E168" s="130">
        <v>23.877000000000002</v>
      </c>
      <c r="F168" s="127">
        <v>24.163524000000002</v>
      </c>
    </row>
    <row r="169" spans="1:6" ht="15.75">
      <c r="A169" s="72">
        <v>111589</v>
      </c>
      <c r="B169" s="72" t="s">
        <v>360</v>
      </c>
      <c r="C169" s="73" t="s">
        <v>607</v>
      </c>
      <c r="D169" s="73" t="s">
        <v>607</v>
      </c>
      <c r="E169" s="130">
        <v>13.491</v>
      </c>
      <c r="F169" s="127">
        <v>13.652892</v>
      </c>
    </row>
    <row r="170" spans="1:6" ht="15.75">
      <c r="A170" s="72">
        <v>111599</v>
      </c>
      <c r="B170" s="72" t="s">
        <v>361</v>
      </c>
      <c r="C170" s="73" t="s">
        <v>607</v>
      </c>
      <c r="D170" s="73" t="s">
        <v>607</v>
      </c>
      <c r="E170" s="130">
        <v>24.831</v>
      </c>
      <c r="F170" s="127">
        <v>25.128972</v>
      </c>
    </row>
    <row r="171" spans="1:6" ht="15.75">
      <c r="A171" s="72">
        <v>111730</v>
      </c>
      <c r="B171" s="72" t="s">
        <v>362</v>
      </c>
      <c r="C171" s="73" t="s">
        <v>607</v>
      </c>
      <c r="D171" s="73" t="s">
        <v>607</v>
      </c>
      <c r="E171" s="130">
        <v>12.78</v>
      </c>
      <c r="F171" s="127">
        <v>12.933359999999999</v>
      </c>
    </row>
    <row r="172" spans="1:6" ht="15.75">
      <c r="A172" s="72">
        <v>111830</v>
      </c>
      <c r="B172" s="72" t="s">
        <v>363</v>
      </c>
      <c r="C172" s="73" t="s">
        <v>607</v>
      </c>
      <c r="D172" s="73" t="s">
        <v>607</v>
      </c>
      <c r="E172" s="130">
        <v>15.228000000000002</v>
      </c>
      <c r="F172" s="127">
        <v>15.410736000000002</v>
      </c>
    </row>
    <row r="173" spans="1:6" ht="15.75">
      <c r="A173" s="72">
        <v>112049</v>
      </c>
      <c r="B173" s="72" t="s">
        <v>364</v>
      </c>
      <c r="C173" s="73" t="s">
        <v>607</v>
      </c>
      <c r="D173" s="73" t="s">
        <v>607</v>
      </c>
      <c r="E173" s="130">
        <v>31.698</v>
      </c>
      <c r="F173" s="127">
        <v>32.078376</v>
      </c>
    </row>
    <row r="174" spans="1:6" ht="15.75">
      <c r="A174" s="72">
        <v>112229</v>
      </c>
      <c r="B174" s="72" t="s">
        <v>365</v>
      </c>
      <c r="C174" s="73" t="s">
        <v>607</v>
      </c>
      <c r="D174" s="73" t="s">
        <v>607</v>
      </c>
      <c r="E174" s="130">
        <v>7.829999999999999</v>
      </c>
      <c r="F174" s="127">
        <v>7.923959999999999</v>
      </c>
    </row>
    <row r="175" spans="1:6" ht="15.75">
      <c r="A175" s="72">
        <v>112239</v>
      </c>
      <c r="B175" s="72" t="s">
        <v>366</v>
      </c>
      <c r="C175" s="73" t="s">
        <v>607</v>
      </c>
      <c r="D175" s="73" t="s">
        <v>607</v>
      </c>
      <c r="E175" s="130">
        <v>13.302</v>
      </c>
      <c r="F175" s="127">
        <v>13.461624</v>
      </c>
    </row>
    <row r="176" spans="1:6" ht="15.75">
      <c r="A176" s="72">
        <v>112249</v>
      </c>
      <c r="B176" s="72" t="s">
        <v>367</v>
      </c>
      <c r="C176" s="73" t="s">
        <v>607</v>
      </c>
      <c r="D176" s="73" t="s">
        <v>607</v>
      </c>
      <c r="E176" s="130">
        <v>25.479</v>
      </c>
      <c r="F176" s="127">
        <v>25.784748</v>
      </c>
    </row>
    <row r="177" spans="1:6" ht="15.75">
      <c r="A177" s="72">
        <v>112429</v>
      </c>
      <c r="B177" s="72" t="s">
        <v>368</v>
      </c>
      <c r="C177" s="73" t="s">
        <v>607</v>
      </c>
      <c r="D177" s="73" t="s">
        <v>607</v>
      </c>
      <c r="E177" s="130">
        <v>9.315</v>
      </c>
      <c r="F177" s="127">
        <v>9.426779999999999</v>
      </c>
    </row>
    <row r="178" spans="1:6" ht="15.75">
      <c r="A178" s="72">
        <v>112439</v>
      </c>
      <c r="B178" s="72" t="s">
        <v>369</v>
      </c>
      <c r="C178" s="73" t="s">
        <v>607</v>
      </c>
      <c r="D178" s="73" t="s">
        <v>607</v>
      </c>
      <c r="E178" s="130">
        <v>15.884999999999998</v>
      </c>
      <c r="F178" s="127">
        <v>16.075619999999997</v>
      </c>
    </row>
    <row r="179" spans="1:6" ht="15.75">
      <c r="A179" s="72">
        <v>112449</v>
      </c>
      <c r="B179" s="72" t="s">
        <v>370</v>
      </c>
      <c r="C179" s="73" t="s">
        <v>607</v>
      </c>
      <c r="D179" s="73" t="s">
        <v>607</v>
      </c>
      <c r="E179" s="130">
        <v>30.6</v>
      </c>
      <c r="F179" s="127">
        <v>30.967200000000002</v>
      </c>
    </row>
    <row r="180" spans="1:6" ht="15.75">
      <c r="A180" s="72">
        <v>113529</v>
      </c>
      <c r="B180" s="72" t="s">
        <v>371</v>
      </c>
      <c r="C180" s="73" t="s">
        <v>607</v>
      </c>
      <c r="D180" s="73" t="s">
        <v>607</v>
      </c>
      <c r="E180" s="130">
        <v>9.342</v>
      </c>
      <c r="F180" s="127">
        <v>9.454104000000001</v>
      </c>
    </row>
    <row r="181" spans="1:6" ht="15.75">
      <c r="A181" s="72">
        <v>113539</v>
      </c>
      <c r="B181" s="72" t="s">
        <v>372</v>
      </c>
      <c r="C181" s="73" t="s">
        <v>607</v>
      </c>
      <c r="D181" s="73" t="s">
        <v>607</v>
      </c>
      <c r="E181" s="130">
        <v>15.110999999999999</v>
      </c>
      <c r="F181" s="127">
        <v>15.292331999999998</v>
      </c>
    </row>
    <row r="182" spans="1:6" ht="15.75">
      <c r="A182" s="72">
        <v>113629</v>
      </c>
      <c r="B182" s="72" t="s">
        <v>373</v>
      </c>
      <c r="C182" s="73" t="s">
        <v>607</v>
      </c>
      <c r="D182" s="73" t="s">
        <v>607</v>
      </c>
      <c r="E182" s="130">
        <v>9.513</v>
      </c>
      <c r="F182" s="127">
        <v>9.627156</v>
      </c>
    </row>
    <row r="183" spans="1:6" ht="15.75">
      <c r="A183" s="72">
        <v>113639</v>
      </c>
      <c r="B183" s="72" t="s">
        <v>374</v>
      </c>
      <c r="C183" s="73" t="s">
        <v>607</v>
      </c>
      <c r="D183" s="73" t="s">
        <v>607</v>
      </c>
      <c r="E183" s="130">
        <v>15.021</v>
      </c>
      <c r="F183" s="127">
        <v>15.201252</v>
      </c>
    </row>
    <row r="184" spans="1:6" ht="15.75">
      <c r="A184" s="72">
        <v>113919</v>
      </c>
      <c r="B184" s="72" t="s">
        <v>375</v>
      </c>
      <c r="C184" s="73" t="s">
        <v>607</v>
      </c>
      <c r="D184" s="73" t="s">
        <v>607</v>
      </c>
      <c r="E184" s="130">
        <v>11.322</v>
      </c>
      <c r="F184" s="127">
        <v>11.457863999999999</v>
      </c>
    </row>
    <row r="185" spans="1:6" ht="15.75">
      <c r="A185" s="72">
        <v>115029</v>
      </c>
      <c r="B185" s="72" t="s">
        <v>376</v>
      </c>
      <c r="C185" s="73" t="s">
        <v>607</v>
      </c>
      <c r="D185" s="73" t="s">
        <v>607</v>
      </c>
      <c r="E185" s="130">
        <v>7.5600000000000005</v>
      </c>
      <c r="F185" s="127">
        <v>7.650720000000001</v>
      </c>
    </row>
    <row r="186" spans="1:6" ht="15.75">
      <c r="A186" s="72">
        <v>115089</v>
      </c>
      <c r="B186" s="72" t="s">
        <v>377</v>
      </c>
      <c r="C186" s="73" t="s">
        <v>607</v>
      </c>
      <c r="D186" s="73" t="s">
        <v>607</v>
      </c>
      <c r="E186" s="130">
        <v>12.087</v>
      </c>
      <c r="F186" s="127">
        <v>12.232044</v>
      </c>
    </row>
    <row r="187" spans="1:6" ht="15.75">
      <c r="A187" s="72">
        <v>115099</v>
      </c>
      <c r="B187" s="72" t="s">
        <v>378</v>
      </c>
      <c r="C187" s="73" t="s">
        <v>607</v>
      </c>
      <c r="D187" s="73" t="s">
        <v>607</v>
      </c>
      <c r="E187" s="130">
        <v>21.519</v>
      </c>
      <c r="F187" s="127">
        <v>21.777227999999997</v>
      </c>
    </row>
    <row r="188" spans="1:6" ht="15.75">
      <c r="A188" s="72">
        <v>119279</v>
      </c>
      <c r="B188" s="72" t="s">
        <v>379</v>
      </c>
      <c r="C188" s="73" t="s">
        <v>607</v>
      </c>
      <c r="D188" s="73" t="s">
        <v>607</v>
      </c>
      <c r="E188" s="130">
        <v>10.449</v>
      </c>
      <c r="F188" s="127">
        <v>10.574388</v>
      </c>
    </row>
    <row r="189" spans="1:6" ht="15.75">
      <c r="A189" s="72">
        <v>119289</v>
      </c>
      <c r="B189" s="72" t="s">
        <v>380</v>
      </c>
      <c r="C189" s="73" t="s">
        <v>607</v>
      </c>
      <c r="D189" s="73" t="s">
        <v>607</v>
      </c>
      <c r="E189" s="130">
        <v>17.73</v>
      </c>
      <c r="F189" s="127">
        <v>17.94276</v>
      </c>
    </row>
    <row r="190" spans="1:6" ht="15.75">
      <c r="A190" s="72">
        <v>119310</v>
      </c>
      <c r="B190" s="72" t="s">
        <v>381</v>
      </c>
      <c r="C190" s="73" t="s">
        <v>607</v>
      </c>
      <c r="D190" s="73" t="s">
        <v>607</v>
      </c>
      <c r="E190" s="130">
        <v>11.304</v>
      </c>
      <c r="F190" s="127">
        <v>11.439648</v>
      </c>
    </row>
    <row r="191" spans="1:6" ht="15.75">
      <c r="A191" s="72">
        <v>121020</v>
      </c>
      <c r="B191" s="72" t="s">
        <v>382</v>
      </c>
      <c r="C191" s="73" t="s">
        <v>607</v>
      </c>
      <c r="D191" s="73" t="s">
        <v>607</v>
      </c>
      <c r="E191" s="130">
        <v>38.232</v>
      </c>
      <c r="F191" s="127">
        <v>38.690784</v>
      </c>
    </row>
    <row r="192" spans="1:6" ht="15.75">
      <c r="A192" s="72">
        <v>121210</v>
      </c>
      <c r="B192" s="72" t="s">
        <v>383</v>
      </c>
      <c r="C192" s="73" t="s">
        <v>607</v>
      </c>
      <c r="D192" s="73" t="s">
        <v>607</v>
      </c>
      <c r="E192" s="130">
        <v>33.561</v>
      </c>
      <c r="F192" s="127">
        <v>33.963732</v>
      </c>
    </row>
    <row r="193" spans="1:6" ht="15.75">
      <c r="A193" s="72">
        <v>121410</v>
      </c>
      <c r="B193" s="72" t="s">
        <v>384</v>
      </c>
      <c r="C193" s="73" t="s">
        <v>607</v>
      </c>
      <c r="D193" s="73" t="s">
        <v>607</v>
      </c>
      <c r="E193" s="130">
        <v>43.317</v>
      </c>
      <c r="F193" s="127">
        <v>43.836804</v>
      </c>
    </row>
    <row r="194" spans="1:6" ht="15.75">
      <c r="A194" s="72">
        <v>121600</v>
      </c>
      <c r="B194" s="72" t="s">
        <v>385</v>
      </c>
      <c r="C194" s="73" t="s">
        <v>607</v>
      </c>
      <c r="D194" s="73" t="s">
        <v>607</v>
      </c>
      <c r="E194" s="130">
        <v>21.78</v>
      </c>
      <c r="F194" s="127">
        <v>22.04136</v>
      </c>
    </row>
    <row r="195" spans="1:6" ht="15.75">
      <c r="A195" s="72">
        <v>121629</v>
      </c>
      <c r="B195" s="72" t="s">
        <v>386</v>
      </c>
      <c r="C195" s="73" t="s">
        <v>607</v>
      </c>
      <c r="D195" s="73" t="s">
        <v>607</v>
      </c>
      <c r="E195" s="130">
        <v>8.343</v>
      </c>
      <c r="F195" s="127">
        <v>8.443116</v>
      </c>
    </row>
    <row r="196" spans="1:6" ht="15.75">
      <c r="A196" s="72">
        <v>121630</v>
      </c>
      <c r="B196" s="72" t="s">
        <v>387</v>
      </c>
      <c r="C196" s="73" t="s">
        <v>607</v>
      </c>
      <c r="D196" s="73" t="s">
        <v>607</v>
      </c>
      <c r="E196" s="130">
        <v>7.443</v>
      </c>
      <c r="F196" s="127">
        <v>7.532316</v>
      </c>
    </row>
    <row r="197" spans="1:6" ht="15.75">
      <c r="A197" s="72">
        <v>122110</v>
      </c>
      <c r="B197" s="72" t="s">
        <v>388</v>
      </c>
      <c r="C197" s="73" t="s">
        <v>607</v>
      </c>
      <c r="D197" s="73" t="s">
        <v>607</v>
      </c>
      <c r="E197" s="130">
        <v>5.508</v>
      </c>
      <c r="F197" s="127">
        <v>5.574096</v>
      </c>
    </row>
    <row r="198" spans="1:6" ht="15.75">
      <c r="A198" s="72">
        <v>130010</v>
      </c>
      <c r="B198" s="72" t="s">
        <v>389</v>
      </c>
      <c r="C198" s="73" t="s">
        <v>607</v>
      </c>
      <c r="D198" s="73" t="s">
        <v>607</v>
      </c>
      <c r="E198" s="130">
        <v>39.195</v>
      </c>
      <c r="F198" s="127">
        <v>39.66534</v>
      </c>
    </row>
    <row r="199" spans="1:6" ht="15.75">
      <c r="A199" s="72">
        <v>130209</v>
      </c>
      <c r="B199" s="72" t="s">
        <v>390</v>
      </c>
      <c r="C199" s="73" t="s">
        <v>607</v>
      </c>
      <c r="D199" s="73" t="s">
        <v>607</v>
      </c>
      <c r="E199" s="130">
        <v>6.542999999999999</v>
      </c>
      <c r="F199" s="127">
        <v>6.621516</v>
      </c>
    </row>
    <row r="200" spans="1:6" ht="15.75">
      <c r="A200" s="72">
        <v>130429</v>
      </c>
      <c r="B200" s="72" t="s">
        <v>391</v>
      </c>
      <c r="C200" s="73" t="s">
        <v>607</v>
      </c>
      <c r="D200" s="73" t="s">
        <v>607</v>
      </c>
      <c r="E200" s="130">
        <v>7.218</v>
      </c>
      <c r="F200" s="127">
        <v>7.304616</v>
      </c>
    </row>
    <row r="201" spans="1:6" ht="15.75">
      <c r="A201" s="72">
        <v>130840</v>
      </c>
      <c r="B201" s="72" t="s">
        <v>392</v>
      </c>
      <c r="C201" s="73" t="s">
        <v>607</v>
      </c>
      <c r="D201" s="73" t="s">
        <v>607</v>
      </c>
      <c r="E201" s="130">
        <v>13.68</v>
      </c>
      <c r="F201" s="127">
        <v>13.84416</v>
      </c>
    </row>
    <row r="202" spans="1:6" ht="15.75">
      <c r="A202" s="72">
        <v>131600</v>
      </c>
      <c r="B202" s="72" t="s">
        <v>393</v>
      </c>
      <c r="C202" s="73" t="s">
        <v>607</v>
      </c>
      <c r="D202" s="73" t="s">
        <v>607</v>
      </c>
      <c r="E202" s="130">
        <v>5.409</v>
      </c>
      <c r="F202" s="127">
        <v>5.473908</v>
      </c>
    </row>
    <row r="203" spans="1:6" ht="15.75">
      <c r="A203" s="72">
        <v>132120</v>
      </c>
      <c r="B203" s="72" t="s">
        <v>394</v>
      </c>
      <c r="C203" s="73" t="s">
        <v>607</v>
      </c>
      <c r="D203" s="73" t="s">
        <v>607</v>
      </c>
      <c r="E203" s="130">
        <v>8.154</v>
      </c>
      <c r="F203" s="127">
        <v>8.251848</v>
      </c>
    </row>
    <row r="204" spans="1:6" ht="15.75">
      <c r="A204" s="72">
        <v>132244</v>
      </c>
      <c r="B204" s="72" t="s">
        <v>395</v>
      </c>
      <c r="C204" s="73" t="s">
        <v>607</v>
      </c>
      <c r="D204" s="73" t="s">
        <v>607</v>
      </c>
      <c r="E204" s="130">
        <v>153.774</v>
      </c>
      <c r="F204" s="127">
        <v>155.619288</v>
      </c>
    </row>
    <row r="205" spans="1:6" ht="15.75">
      <c r="A205" s="72">
        <v>132400</v>
      </c>
      <c r="B205" s="72" t="s">
        <v>396</v>
      </c>
      <c r="C205" s="73" t="s">
        <v>607</v>
      </c>
      <c r="D205" s="73" t="s">
        <v>607</v>
      </c>
      <c r="E205" s="130">
        <v>352.926</v>
      </c>
      <c r="F205" s="127">
        <v>357.161112</v>
      </c>
    </row>
    <row r="206" spans="1:6" ht="15.75">
      <c r="A206" s="72">
        <v>132420</v>
      </c>
      <c r="B206" s="72" t="s">
        <v>397</v>
      </c>
      <c r="C206" s="73" t="s">
        <v>607</v>
      </c>
      <c r="D206" s="73" t="s">
        <v>607</v>
      </c>
      <c r="E206" s="130">
        <v>152.406</v>
      </c>
      <c r="F206" s="127">
        <v>154.234872</v>
      </c>
    </row>
    <row r="207" spans="1:6" ht="15.75">
      <c r="A207" s="72">
        <v>132920</v>
      </c>
      <c r="B207" s="72" t="s">
        <v>398</v>
      </c>
      <c r="C207" s="73" t="s">
        <v>607</v>
      </c>
      <c r="D207" s="73" t="s">
        <v>607</v>
      </c>
      <c r="E207" s="130">
        <v>13.68</v>
      </c>
      <c r="F207" s="127">
        <v>13.84416</v>
      </c>
    </row>
    <row r="208" spans="1:6" ht="15.75">
      <c r="A208" s="72">
        <v>132990</v>
      </c>
      <c r="B208" s="72" t="s">
        <v>399</v>
      </c>
      <c r="C208" s="73" t="s">
        <v>607</v>
      </c>
      <c r="D208" s="73" t="s">
        <v>607</v>
      </c>
      <c r="E208" s="130">
        <v>18.296999999999997</v>
      </c>
      <c r="F208" s="127">
        <v>18.516564</v>
      </c>
    </row>
    <row r="209" spans="1:6" ht="15.75">
      <c r="A209" s="72">
        <v>133020</v>
      </c>
      <c r="B209" s="72" t="s">
        <v>400</v>
      </c>
      <c r="C209" s="73" t="s">
        <v>607</v>
      </c>
      <c r="D209" s="73" t="s">
        <v>607</v>
      </c>
      <c r="E209" s="130">
        <v>66.807</v>
      </c>
      <c r="F209" s="127">
        <v>67.608684</v>
      </c>
    </row>
    <row r="210" spans="1:6" ht="15.75">
      <c r="A210" s="72">
        <v>133440</v>
      </c>
      <c r="B210" s="72" t="s">
        <v>401</v>
      </c>
      <c r="C210" s="73" t="s">
        <v>607</v>
      </c>
      <c r="D210" s="73" t="s">
        <v>607</v>
      </c>
      <c r="E210" s="130">
        <v>268.74</v>
      </c>
      <c r="F210" s="127">
        <v>271.96488</v>
      </c>
    </row>
    <row r="211" spans="1:6" ht="15.75">
      <c r="A211" s="72">
        <v>150060</v>
      </c>
      <c r="B211" s="72" t="s">
        <v>402</v>
      </c>
      <c r="C211" s="73" t="s">
        <v>607</v>
      </c>
      <c r="D211" s="73" t="s">
        <v>607</v>
      </c>
      <c r="E211" s="130">
        <v>2.835</v>
      </c>
      <c r="F211" s="127">
        <v>2.86902</v>
      </c>
    </row>
    <row r="212" spans="1:6" ht="15.75">
      <c r="A212" s="72">
        <v>150420</v>
      </c>
      <c r="B212" s="72" t="s">
        <v>403</v>
      </c>
      <c r="C212" s="73" t="s">
        <v>607</v>
      </c>
      <c r="D212" s="73" t="s">
        <v>607</v>
      </c>
      <c r="E212" s="130">
        <v>18.296999999999997</v>
      </c>
      <c r="F212" s="127">
        <v>18.516564</v>
      </c>
    </row>
    <row r="213" spans="1:6" ht="15.75">
      <c r="A213" s="72">
        <v>150430</v>
      </c>
      <c r="B213" s="72" t="s">
        <v>404</v>
      </c>
      <c r="C213" s="73" t="s">
        <v>607</v>
      </c>
      <c r="D213" s="73" t="s">
        <v>607</v>
      </c>
      <c r="E213" s="130">
        <v>5.5440000000000005</v>
      </c>
      <c r="F213" s="127">
        <v>5.610528</v>
      </c>
    </row>
    <row r="214" spans="1:6" ht="15.75">
      <c r="A214" s="72">
        <v>150620</v>
      </c>
      <c r="B214" s="72" t="s">
        <v>405</v>
      </c>
      <c r="C214" s="73" t="s">
        <v>607</v>
      </c>
      <c r="D214" s="73" t="s">
        <v>607</v>
      </c>
      <c r="E214" s="130">
        <v>6.201</v>
      </c>
      <c r="F214" s="127">
        <v>6.275411999999999</v>
      </c>
    </row>
    <row r="215" spans="1:6" ht="15.75">
      <c r="A215" s="72">
        <v>150800</v>
      </c>
      <c r="B215" s="72" t="s">
        <v>406</v>
      </c>
      <c r="C215" s="73" t="s">
        <v>607</v>
      </c>
      <c r="D215" s="73" t="s">
        <v>607</v>
      </c>
      <c r="E215" s="130">
        <v>7.083</v>
      </c>
      <c r="F215" s="127">
        <v>7.1679960000000005</v>
      </c>
    </row>
    <row r="216" spans="1:6" ht="15.75">
      <c r="A216" s="72">
        <v>150820</v>
      </c>
      <c r="B216" s="72" t="s">
        <v>407</v>
      </c>
      <c r="C216" s="73" t="s">
        <v>607</v>
      </c>
      <c r="D216" s="73" t="s">
        <v>607</v>
      </c>
      <c r="E216" s="130">
        <v>8.298</v>
      </c>
      <c r="F216" s="127">
        <v>8.397576</v>
      </c>
    </row>
    <row r="217" spans="1:6" ht="15.75">
      <c r="A217" s="72">
        <v>150940</v>
      </c>
      <c r="B217" s="72" t="s">
        <v>408</v>
      </c>
      <c r="C217" s="73" t="s">
        <v>607</v>
      </c>
      <c r="D217" s="73" t="s">
        <v>607</v>
      </c>
      <c r="E217" s="130">
        <v>3.9690000000000003</v>
      </c>
      <c r="F217" s="127">
        <v>4.016628000000001</v>
      </c>
    </row>
    <row r="218" spans="1:6" ht="15.75">
      <c r="A218" s="72">
        <v>151119</v>
      </c>
      <c r="B218" s="72" t="s">
        <v>409</v>
      </c>
      <c r="C218" s="73" t="s">
        <v>607</v>
      </c>
      <c r="D218" s="73" t="s">
        <v>607</v>
      </c>
      <c r="E218" s="130">
        <v>4.986</v>
      </c>
      <c r="F218" s="127">
        <v>5.045832</v>
      </c>
    </row>
    <row r="219" spans="1:6" ht="15.75">
      <c r="A219" s="72">
        <v>151200</v>
      </c>
      <c r="B219" s="72" t="s">
        <v>410</v>
      </c>
      <c r="C219" s="73" t="s">
        <v>607</v>
      </c>
      <c r="D219" s="73" t="s">
        <v>607</v>
      </c>
      <c r="E219" s="130">
        <v>14.796000000000001</v>
      </c>
      <c r="F219" s="127">
        <v>14.973552000000002</v>
      </c>
    </row>
    <row r="220" spans="1:6" ht="15.75">
      <c r="A220" s="72">
        <v>151629</v>
      </c>
      <c r="B220" s="72" t="s">
        <v>411</v>
      </c>
      <c r="C220" s="73" t="s">
        <v>607</v>
      </c>
      <c r="D220" s="73" t="s">
        <v>607</v>
      </c>
      <c r="E220" s="130">
        <v>7.901999999999999</v>
      </c>
      <c r="F220" s="127">
        <v>7.996823999999999</v>
      </c>
    </row>
    <row r="221" spans="1:6" ht="15.75">
      <c r="A221" s="72">
        <v>151639</v>
      </c>
      <c r="B221" s="72" t="s">
        <v>412</v>
      </c>
      <c r="C221" s="73" t="s">
        <v>607</v>
      </c>
      <c r="D221" s="73" t="s">
        <v>607</v>
      </c>
      <c r="E221" s="130">
        <v>4.131</v>
      </c>
      <c r="F221" s="127">
        <v>4.180572000000001</v>
      </c>
    </row>
    <row r="222" spans="1:6" ht="15.75">
      <c r="A222" s="72">
        <v>160220</v>
      </c>
      <c r="B222" s="72" t="s">
        <v>413</v>
      </c>
      <c r="C222" s="73" t="s">
        <v>607</v>
      </c>
      <c r="D222" s="73" t="s">
        <v>607</v>
      </c>
      <c r="E222" s="130">
        <v>26.469</v>
      </c>
      <c r="F222" s="127">
        <v>26.786628</v>
      </c>
    </row>
    <row r="223" spans="1:6" ht="15.75">
      <c r="A223" s="72">
        <v>163020</v>
      </c>
      <c r="B223" s="72" t="s">
        <v>414</v>
      </c>
      <c r="C223" s="73" t="s">
        <v>607</v>
      </c>
      <c r="D223" s="73" t="s">
        <v>607</v>
      </c>
      <c r="E223" s="130">
        <v>15.696000000000002</v>
      </c>
      <c r="F223" s="127">
        <v>15.884352000000002</v>
      </c>
    </row>
    <row r="224" spans="1:6" ht="15.75">
      <c r="A224" s="72">
        <v>170429</v>
      </c>
      <c r="B224" s="72" t="s">
        <v>415</v>
      </c>
      <c r="C224" s="73" t="s">
        <v>607</v>
      </c>
      <c r="D224" s="73" t="s">
        <v>607</v>
      </c>
      <c r="E224" s="130">
        <v>8.379000000000001</v>
      </c>
      <c r="F224" s="127">
        <v>8.479548000000001</v>
      </c>
    </row>
    <row r="225" spans="1:6" ht="15.75">
      <c r="A225" s="72">
        <v>171110</v>
      </c>
      <c r="B225" s="72" t="s">
        <v>416</v>
      </c>
      <c r="C225" s="73" t="s">
        <v>607</v>
      </c>
      <c r="D225" s="73" t="s">
        <v>607</v>
      </c>
      <c r="E225" s="130">
        <v>9.279</v>
      </c>
      <c r="F225" s="127">
        <v>9.390348</v>
      </c>
    </row>
    <row r="226" spans="1:6" ht="15.75">
      <c r="A226" s="72">
        <v>171170</v>
      </c>
      <c r="B226" s="72" t="s">
        <v>417</v>
      </c>
      <c r="C226" s="73" t="s">
        <v>607</v>
      </c>
      <c r="D226" s="73" t="s">
        <v>607</v>
      </c>
      <c r="E226" s="130">
        <v>5.778</v>
      </c>
      <c r="F226" s="127">
        <v>5.847335999999999</v>
      </c>
    </row>
    <row r="227" spans="1:6" ht="15.75">
      <c r="A227" s="72">
        <v>180029</v>
      </c>
      <c r="B227" s="72" t="s">
        <v>418</v>
      </c>
      <c r="C227" s="73" t="s">
        <v>607</v>
      </c>
      <c r="D227" s="73" t="s">
        <v>607</v>
      </c>
      <c r="E227" s="130">
        <v>3.9149999999999996</v>
      </c>
      <c r="F227" s="127">
        <v>3.9619799999999996</v>
      </c>
    </row>
    <row r="228" spans="1:6" ht="15.75">
      <c r="A228" s="72">
        <v>180069</v>
      </c>
      <c r="B228" s="72" t="s">
        <v>419</v>
      </c>
      <c r="C228" s="73" t="s">
        <v>607</v>
      </c>
      <c r="D228" s="73" t="s">
        <v>607</v>
      </c>
      <c r="E228" s="130">
        <v>3.753</v>
      </c>
      <c r="F228" s="127">
        <v>3.798036</v>
      </c>
    </row>
    <row r="229" spans="1:6" ht="15.75">
      <c r="A229" s="72">
        <v>250100</v>
      </c>
      <c r="B229" s="72" t="s">
        <v>420</v>
      </c>
      <c r="C229" s="73" t="s">
        <v>607</v>
      </c>
      <c r="D229" s="73" t="s">
        <v>607</v>
      </c>
      <c r="E229" s="130">
        <v>21.762</v>
      </c>
      <c r="F229" s="127">
        <v>22.023144000000002</v>
      </c>
    </row>
    <row r="230" spans="1:6" ht="15.75">
      <c r="A230" s="72">
        <v>250119</v>
      </c>
      <c r="B230" s="72" t="s">
        <v>421</v>
      </c>
      <c r="C230" s="73" t="s">
        <v>607</v>
      </c>
      <c r="D230" s="73" t="s">
        <v>607</v>
      </c>
      <c r="E230" s="130">
        <v>25.695</v>
      </c>
      <c r="F230" s="127">
        <v>26.00334</v>
      </c>
    </row>
    <row r="231" spans="1:6" ht="15.75">
      <c r="A231" s="72">
        <v>250279</v>
      </c>
      <c r="B231" s="72" t="s">
        <v>422</v>
      </c>
      <c r="C231" s="73" t="s">
        <v>607</v>
      </c>
      <c r="D231" s="73" t="s">
        <v>607</v>
      </c>
      <c r="E231" s="130">
        <v>7.038</v>
      </c>
      <c r="F231" s="127">
        <v>7.122456000000001</v>
      </c>
    </row>
    <row r="232" spans="1:6" ht="15.75">
      <c r="A232" s="72">
        <v>250300</v>
      </c>
      <c r="B232" s="72" t="s">
        <v>423</v>
      </c>
      <c r="C232" s="73" t="s">
        <v>607</v>
      </c>
      <c r="D232" s="73" t="s">
        <v>607</v>
      </c>
      <c r="E232" s="130">
        <v>99.477</v>
      </c>
      <c r="F232" s="127">
        <v>100.670724</v>
      </c>
    </row>
    <row r="233" spans="1:6" ht="15.75">
      <c r="A233" s="72">
        <v>250410</v>
      </c>
      <c r="B233" s="72" t="s">
        <v>424</v>
      </c>
      <c r="C233" s="73" t="s">
        <v>607</v>
      </c>
      <c r="D233" s="73" t="s">
        <v>607</v>
      </c>
      <c r="E233" s="130">
        <v>4.752000000000001</v>
      </c>
      <c r="F233" s="127">
        <v>4.809024000000001</v>
      </c>
    </row>
    <row r="234" spans="1:6" ht="15.75">
      <c r="A234" s="72">
        <v>251430</v>
      </c>
      <c r="B234" s="72" t="s">
        <v>425</v>
      </c>
      <c r="C234" s="73" t="s">
        <v>607</v>
      </c>
      <c r="D234" s="73" t="s">
        <v>607</v>
      </c>
      <c r="E234" s="130">
        <v>25.083000000000002</v>
      </c>
      <c r="F234" s="127">
        <v>25.383996000000003</v>
      </c>
    </row>
    <row r="235" spans="1:6" ht="15.75">
      <c r="A235" s="72">
        <v>261400</v>
      </c>
      <c r="B235" s="72" t="s">
        <v>426</v>
      </c>
      <c r="C235" s="73" t="s">
        <v>607</v>
      </c>
      <c r="D235" s="73" t="s">
        <v>607</v>
      </c>
      <c r="E235" s="130">
        <v>8.982000000000001</v>
      </c>
      <c r="F235" s="127">
        <v>9.089784000000002</v>
      </c>
    </row>
    <row r="236" spans="1:6" ht="15.75">
      <c r="A236" s="72">
        <v>280000</v>
      </c>
      <c r="B236" s="72" t="s">
        <v>427</v>
      </c>
      <c r="C236" s="73" t="s">
        <v>607</v>
      </c>
      <c r="D236" s="73" t="s">
        <v>607</v>
      </c>
      <c r="E236" s="130">
        <v>9.854999999999999</v>
      </c>
      <c r="F236" s="127">
        <v>9.973259999999998</v>
      </c>
    </row>
    <row r="237" spans="1:6" ht="15.75">
      <c r="A237" s="72">
        <v>280030</v>
      </c>
      <c r="B237" s="72" t="s">
        <v>428</v>
      </c>
      <c r="C237" s="73" t="s">
        <v>607</v>
      </c>
      <c r="D237" s="73" t="s">
        <v>607</v>
      </c>
      <c r="E237" s="130">
        <v>6.174</v>
      </c>
      <c r="F237" s="127">
        <v>6.248088</v>
      </c>
    </row>
    <row r="238" spans="1:6" ht="15.75">
      <c r="A238" s="72">
        <v>280600</v>
      </c>
      <c r="B238" s="72" t="s">
        <v>429</v>
      </c>
      <c r="C238" s="73" t="s">
        <v>607</v>
      </c>
      <c r="D238" s="73" t="s">
        <v>607</v>
      </c>
      <c r="E238" s="130">
        <v>4.914</v>
      </c>
      <c r="F238" s="127">
        <v>4.972968</v>
      </c>
    </row>
    <row r="239" spans="1:6" ht="15.75">
      <c r="A239" s="72">
        <v>281050</v>
      </c>
      <c r="B239" s="72" t="s">
        <v>430</v>
      </c>
      <c r="C239" s="73" t="s">
        <v>607</v>
      </c>
      <c r="D239" s="73" t="s">
        <v>607</v>
      </c>
      <c r="E239" s="130">
        <v>4.779</v>
      </c>
      <c r="F239" s="127">
        <v>4.836348</v>
      </c>
    </row>
    <row r="240" spans="1:6" ht="15.75">
      <c r="A240" s="72">
        <v>290010</v>
      </c>
      <c r="B240" s="72" t="s">
        <v>431</v>
      </c>
      <c r="C240" s="73" t="s">
        <v>607</v>
      </c>
      <c r="D240" s="73" t="s">
        <v>607</v>
      </c>
      <c r="E240" s="130">
        <v>25.253999999999998</v>
      </c>
      <c r="F240" s="127">
        <v>25.557047999999998</v>
      </c>
    </row>
    <row r="241" spans="1:6" ht="15.75">
      <c r="A241" s="72">
        <v>290020</v>
      </c>
      <c r="B241" s="72" t="s">
        <v>432</v>
      </c>
      <c r="C241" s="73" t="s">
        <v>607</v>
      </c>
      <c r="D241" s="73" t="s">
        <v>607</v>
      </c>
      <c r="E241" s="130">
        <v>28.143</v>
      </c>
      <c r="F241" s="127">
        <v>28.480716</v>
      </c>
    </row>
    <row r="242" spans="1:6" ht="15.75">
      <c r="A242" s="72">
        <v>290030</v>
      </c>
      <c r="B242" s="72" t="s">
        <v>433</v>
      </c>
      <c r="C242" s="73" t="s">
        <v>607</v>
      </c>
      <c r="D242" s="73" t="s">
        <v>607</v>
      </c>
      <c r="E242" s="130">
        <v>27.207</v>
      </c>
      <c r="F242" s="127">
        <v>27.533484</v>
      </c>
    </row>
    <row r="243" spans="1:6" ht="15.75">
      <c r="A243" s="72">
        <v>290040</v>
      </c>
      <c r="B243" s="72" t="s">
        <v>434</v>
      </c>
      <c r="C243" s="73" t="s">
        <v>607</v>
      </c>
      <c r="D243" s="73" t="s">
        <v>607</v>
      </c>
      <c r="E243" s="130">
        <v>28.143</v>
      </c>
      <c r="F243" s="127">
        <v>28.480716</v>
      </c>
    </row>
    <row r="244" spans="1:6" ht="15.75">
      <c r="A244" s="72">
        <v>290070</v>
      </c>
      <c r="B244" s="72" t="s">
        <v>435</v>
      </c>
      <c r="C244" s="73" t="s">
        <v>607</v>
      </c>
      <c r="D244" s="73" t="s">
        <v>607</v>
      </c>
      <c r="E244" s="130">
        <v>28.557000000000002</v>
      </c>
      <c r="F244" s="127">
        <v>28.899684000000004</v>
      </c>
    </row>
    <row r="245" spans="1:6" ht="15.75">
      <c r="A245" s="72">
        <v>291200</v>
      </c>
      <c r="B245" s="72" t="s">
        <v>436</v>
      </c>
      <c r="C245" s="73" t="s">
        <v>607</v>
      </c>
      <c r="D245" s="73" t="s">
        <v>607</v>
      </c>
      <c r="E245" s="130">
        <v>38.673</v>
      </c>
      <c r="F245" s="127">
        <v>39.137076</v>
      </c>
    </row>
    <row r="246" spans="1:6" ht="15.75">
      <c r="A246" s="72">
        <v>292000</v>
      </c>
      <c r="B246" s="72" t="s">
        <v>437</v>
      </c>
      <c r="C246" s="73" t="s">
        <v>607</v>
      </c>
      <c r="D246" s="73" t="s">
        <v>607</v>
      </c>
      <c r="E246" s="130">
        <v>33.821999999999996</v>
      </c>
      <c r="F246" s="127">
        <v>34.227864</v>
      </c>
    </row>
    <row r="247" spans="1:6" ht="15.75">
      <c r="A247" s="72">
        <v>292100</v>
      </c>
      <c r="B247" s="72" t="s">
        <v>438</v>
      </c>
      <c r="C247" s="73" t="s">
        <v>607</v>
      </c>
      <c r="D247" s="73" t="s">
        <v>607</v>
      </c>
      <c r="E247" s="130">
        <v>32.166000000000004</v>
      </c>
      <c r="F247" s="127">
        <v>32.551992000000006</v>
      </c>
    </row>
    <row r="248" spans="1:6" ht="15.75">
      <c r="A248" s="72">
        <v>292120</v>
      </c>
      <c r="B248" s="72" t="s">
        <v>439</v>
      </c>
      <c r="C248" s="73" t="s">
        <v>607</v>
      </c>
      <c r="D248" s="73" t="s">
        <v>607</v>
      </c>
      <c r="E248" s="130">
        <v>31.5</v>
      </c>
      <c r="F248" s="127">
        <v>31.878</v>
      </c>
    </row>
    <row r="249" spans="1:6" ht="15.75">
      <c r="A249" s="72">
        <v>292250</v>
      </c>
      <c r="B249" s="72" t="s">
        <v>440</v>
      </c>
      <c r="C249" s="73" t="s">
        <v>607</v>
      </c>
      <c r="D249" s="73" t="s">
        <v>607</v>
      </c>
      <c r="E249" s="130">
        <v>39.186</v>
      </c>
      <c r="F249" s="127">
        <v>39.656232</v>
      </c>
    </row>
    <row r="250" spans="1:6" ht="15.75">
      <c r="A250" s="72">
        <v>293220</v>
      </c>
      <c r="B250" s="72" t="s">
        <v>441</v>
      </c>
      <c r="C250" s="73" t="s">
        <v>607</v>
      </c>
      <c r="D250" s="73" t="s">
        <v>607</v>
      </c>
      <c r="E250" s="130">
        <v>39.419999999999995</v>
      </c>
      <c r="F250" s="127">
        <v>39.89303999999999</v>
      </c>
    </row>
    <row r="251" spans="1:6" ht="15.75">
      <c r="A251" s="72">
        <v>293230</v>
      </c>
      <c r="B251" s="72" t="s">
        <v>442</v>
      </c>
      <c r="C251" s="73" t="s">
        <v>607</v>
      </c>
      <c r="D251" s="73" t="s">
        <v>607</v>
      </c>
      <c r="E251" s="130">
        <v>91.422</v>
      </c>
      <c r="F251" s="127">
        <v>92.519064</v>
      </c>
    </row>
    <row r="252" spans="1:6" ht="15.75">
      <c r="A252" s="74">
        <v>200</v>
      </c>
      <c r="B252" s="74" t="s">
        <v>443</v>
      </c>
      <c r="C252" s="73" t="s">
        <v>607</v>
      </c>
      <c r="D252" s="73" t="s">
        <v>607</v>
      </c>
      <c r="E252" s="130">
        <v>0</v>
      </c>
      <c r="F252" s="127">
        <v>0</v>
      </c>
    </row>
    <row r="253" spans="1:6" ht="15.75">
      <c r="A253" s="74">
        <v>12221</v>
      </c>
      <c r="B253" s="74" t="s">
        <v>444</v>
      </c>
      <c r="C253" s="73" t="s">
        <v>607</v>
      </c>
      <c r="D253" s="73" t="s">
        <v>607</v>
      </c>
      <c r="E253" s="130">
        <v>6.6</v>
      </c>
      <c r="F253" s="127">
        <v>6.6792</v>
      </c>
    </row>
    <row r="254" spans="1:6" ht="15.75">
      <c r="A254" s="74">
        <v>21780</v>
      </c>
      <c r="B254" s="74" t="s">
        <v>445</v>
      </c>
      <c r="C254" s="73" t="s">
        <v>607</v>
      </c>
      <c r="D254" s="73" t="s">
        <v>607</v>
      </c>
      <c r="E254" s="130">
        <v>35.57</v>
      </c>
      <c r="F254" s="127">
        <v>35.99684</v>
      </c>
    </row>
    <row r="255" spans="1:6" ht="15.75">
      <c r="A255" s="74">
        <v>21790</v>
      </c>
      <c r="B255" s="74" t="s">
        <v>446</v>
      </c>
      <c r="C255" s="73" t="s">
        <v>607</v>
      </c>
      <c r="D255" s="73" t="s">
        <v>607</v>
      </c>
      <c r="E255" s="130">
        <v>245.08</v>
      </c>
      <c r="F255" s="127">
        <v>248.02096</v>
      </c>
    </row>
    <row r="256" spans="1:6" ht="15.75">
      <c r="A256" s="74">
        <v>21820</v>
      </c>
      <c r="B256" s="74" t="s">
        <v>447</v>
      </c>
      <c r="C256" s="73" t="s">
        <v>607</v>
      </c>
      <c r="D256" s="73" t="s">
        <v>607</v>
      </c>
      <c r="E256" s="130">
        <v>163.72</v>
      </c>
      <c r="F256" s="127">
        <v>165.68464</v>
      </c>
    </row>
    <row r="257" spans="1:6" ht="15.75">
      <c r="A257" s="74">
        <v>21900</v>
      </c>
      <c r="B257" s="74" t="s">
        <v>448</v>
      </c>
      <c r="C257" s="73" t="s">
        <v>607</v>
      </c>
      <c r="D257" s="73" t="s">
        <v>607</v>
      </c>
      <c r="E257" s="130">
        <v>195.24</v>
      </c>
      <c r="F257" s="127">
        <v>197.58288000000002</v>
      </c>
    </row>
    <row r="258" spans="1:6" ht="15.75">
      <c r="A258" s="74">
        <v>43658</v>
      </c>
      <c r="B258" s="74" t="s">
        <v>449</v>
      </c>
      <c r="C258" s="73" t="s">
        <v>607</v>
      </c>
      <c r="D258" s="73" t="s">
        <v>607</v>
      </c>
      <c r="E258" s="130">
        <v>4.9</v>
      </c>
      <c r="F258" s="127">
        <v>4.9588</v>
      </c>
    </row>
    <row r="259" spans="1:6" ht="15.75">
      <c r="A259" s="74">
        <v>43729</v>
      </c>
      <c r="B259" s="74" t="s">
        <v>450</v>
      </c>
      <c r="C259" s="73" t="s">
        <v>607</v>
      </c>
      <c r="D259" s="73" t="s">
        <v>607</v>
      </c>
      <c r="E259" s="130">
        <v>5</v>
      </c>
      <c r="F259" s="127">
        <v>5.0600000000000005</v>
      </c>
    </row>
    <row r="260" spans="1:6" ht="15.75">
      <c r="A260" s="74">
        <v>44269</v>
      </c>
      <c r="B260" s="74" t="s">
        <v>451</v>
      </c>
      <c r="C260" s="73" t="s">
        <v>607</v>
      </c>
      <c r="D260" s="73" t="s">
        <v>607</v>
      </c>
      <c r="E260" s="130">
        <v>3.88</v>
      </c>
      <c r="F260" s="127">
        <v>3.92656</v>
      </c>
    </row>
    <row r="261" spans="1:6" ht="15.75">
      <c r="A261" s="74">
        <v>44429</v>
      </c>
      <c r="B261" s="74" t="s">
        <v>452</v>
      </c>
      <c r="C261" s="73" t="s">
        <v>607</v>
      </c>
      <c r="D261" s="73" t="s">
        <v>607</v>
      </c>
      <c r="E261" s="130">
        <v>3.65</v>
      </c>
      <c r="F261" s="127">
        <v>3.6938</v>
      </c>
    </row>
    <row r="262" spans="1:6" ht="15.75">
      <c r="A262" s="74">
        <v>51030</v>
      </c>
      <c r="B262" s="74" t="s">
        <v>453</v>
      </c>
      <c r="C262" s="73" t="s">
        <v>607</v>
      </c>
      <c r="D262" s="73" t="s">
        <v>607</v>
      </c>
      <c r="E262" s="130">
        <v>1.63</v>
      </c>
      <c r="F262" s="127">
        <v>1.64956</v>
      </c>
    </row>
    <row r="263" spans="1:6" ht="15.75">
      <c r="A263" s="74">
        <v>65003</v>
      </c>
      <c r="B263" s="74" t="s">
        <v>454</v>
      </c>
      <c r="C263" s="73" t="s">
        <v>607</v>
      </c>
      <c r="D263" s="73" t="s">
        <v>607</v>
      </c>
      <c r="E263" s="130">
        <v>401.72</v>
      </c>
      <c r="F263" s="127">
        <v>406.54064000000005</v>
      </c>
    </row>
    <row r="264" spans="1:6" ht="15.75">
      <c r="A264" s="74">
        <v>65004</v>
      </c>
      <c r="B264" s="74" t="s">
        <v>455</v>
      </c>
      <c r="C264" s="73" t="s">
        <v>607</v>
      </c>
      <c r="D264" s="73" t="s">
        <v>607</v>
      </c>
      <c r="E264" s="130">
        <v>503.42</v>
      </c>
      <c r="F264" s="127">
        <v>509.46104</v>
      </c>
    </row>
    <row r="265" spans="1:6" ht="15.75">
      <c r="A265" s="74">
        <v>65009</v>
      </c>
      <c r="B265" s="74" t="s">
        <v>456</v>
      </c>
      <c r="C265" s="73" t="s">
        <v>607</v>
      </c>
      <c r="D265" s="73" t="s">
        <v>607</v>
      </c>
      <c r="E265" s="130">
        <v>457.65</v>
      </c>
      <c r="F265" s="127">
        <v>463.1418</v>
      </c>
    </row>
    <row r="266" spans="1:6" ht="15.75">
      <c r="A266" s="74">
        <v>65013</v>
      </c>
      <c r="B266" s="74" t="s">
        <v>457</v>
      </c>
      <c r="C266" s="73" t="s">
        <v>607</v>
      </c>
      <c r="D266" s="73" t="s">
        <v>607</v>
      </c>
      <c r="E266" s="130">
        <v>101.7</v>
      </c>
      <c r="F266" s="127">
        <v>102.9204</v>
      </c>
    </row>
    <row r="267" spans="1:6" ht="15.75">
      <c r="A267" s="74">
        <v>65016</v>
      </c>
      <c r="B267" s="74" t="s">
        <v>458</v>
      </c>
      <c r="C267" s="73" t="s">
        <v>607</v>
      </c>
      <c r="D267" s="73" t="s">
        <v>607</v>
      </c>
      <c r="E267" s="130">
        <v>76.28</v>
      </c>
      <c r="F267" s="127">
        <v>77.19536000000001</v>
      </c>
    </row>
    <row r="268" spans="1:6" ht="15.75">
      <c r="A268" s="74">
        <v>65017</v>
      </c>
      <c r="B268" s="74" t="s">
        <v>459</v>
      </c>
      <c r="C268" s="73" t="s">
        <v>607</v>
      </c>
      <c r="D268" s="73" t="s">
        <v>607</v>
      </c>
      <c r="E268" s="130">
        <v>50.85</v>
      </c>
      <c r="F268" s="127">
        <v>51.4602</v>
      </c>
    </row>
    <row r="269" spans="1:6" ht="15.75">
      <c r="A269" s="74">
        <v>65018</v>
      </c>
      <c r="B269" s="74" t="s">
        <v>460</v>
      </c>
      <c r="C269" s="73" t="s">
        <v>607</v>
      </c>
      <c r="D269" s="73" t="s">
        <v>607</v>
      </c>
      <c r="E269" s="130">
        <v>50.85</v>
      </c>
      <c r="F269" s="127">
        <v>51.4602</v>
      </c>
    </row>
    <row r="270" spans="1:6" ht="15.75">
      <c r="A270" s="74">
        <v>65019</v>
      </c>
      <c r="B270" s="74" t="s">
        <v>461</v>
      </c>
      <c r="C270" s="73" t="s">
        <v>607</v>
      </c>
      <c r="D270" s="73" t="s">
        <v>607</v>
      </c>
      <c r="E270" s="130">
        <v>55.94</v>
      </c>
      <c r="F270" s="127">
        <v>56.61128</v>
      </c>
    </row>
    <row r="271" spans="1:6" ht="15.75">
      <c r="A271" s="74">
        <v>65021</v>
      </c>
      <c r="B271" s="74" t="s">
        <v>462</v>
      </c>
      <c r="C271" s="73" t="s">
        <v>607</v>
      </c>
      <c r="D271" s="73" t="s">
        <v>607</v>
      </c>
      <c r="E271" s="130">
        <v>457.65</v>
      </c>
      <c r="F271" s="127">
        <v>463.1418</v>
      </c>
    </row>
    <row r="272" spans="1:6" ht="15.75">
      <c r="A272" s="74">
        <v>65022</v>
      </c>
      <c r="B272" s="74" t="s">
        <v>463</v>
      </c>
      <c r="C272" s="73" t="s">
        <v>607</v>
      </c>
      <c r="D272" s="73" t="s">
        <v>607</v>
      </c>
      <c r="E272" s="130">
        <v>533.93</v>
      </c>
      <c r="F272" s="127">
        <v>540.3371599999999</v>
      </c>
    </row>
    <row r="273" spans="1:6" ht="15.75">
      <c r="A273" s="74">
        <v>65023</v>
      </c>
      <c r="B273" s="74" t="s">
        <v>464</v>
      </c>
      <c r="C273" s="73" t="s">
        <v>607</v>
      </c>
      <c r="D273" s="73" t="s">
        <v>607</v>
      </c>
      <c r="E273" s="130">
        <v>198.32</v>
      </c>
      <c r="F273" s="127">
        <v>200.69984</v>
      </c>
    </row>
    <row r="274" spans="1:6" ht="15.75">
      <c r="A274" s="74">
        <v>65024</v>
      </c>
      <c r="B274" s="74" t="s">
        <v>465</v>
      </c>
      <c r="C274" s="73" t="s">
        <v>607</v>
      </c>
      <c r="D274" s="73" t="s">
        <v>607</v>
      </c>
      <c r="E274" s="130">
        <v>40.68</v>
      </c>
      <c r="F274" s="127">
        <v>41.16816</v>
      </c>
    </row>
    <row r="275" spans="1:6" ht="15.75">
      <c r="A275" s="74">
        <v>65205</v>
      </c>
      <c r="B275" s="74" t="s">
        <v>466</v>
      </c>
      <c r="C275" s="73" t="s">
        <v>607</v>
      </c>
      <c r="D275" s="73" t="s">
        <v>607</v>
      </c>
      <c r="E275" s="130">
        <v>401.72</v>
      </c>
      <c r="F275" s="127">
        <v>406.54064000000005</v>
      </c>
    </row>
    <row r="276" spans="1:6" ht="15.75">
      <c r="A276" s="74">
        <v>65206</v>
      </c>
      <c r="B276" s="74" t="s">
        <v>467</v>
      </c>
      <c r="C276" s="73" t="s">
        <v>607</v>
      </c>
      <c r="D276" s="73" t="s">
        <v>607</v>
      </c>
      <c r="E276" s="130">
        <v>401.72</v>
      </c>
      <c r="F276" s="127">
        <v>406.54064000000005</v>
      </c>
    </row>
    <row r="277" spans="1:6" ht="15.75">
      <c r="A277" s="74">
        <v>65207</v>
      </c>
      <c r="B277" s="74" t="s">
        <v>468</v>
      </c>
      <c r="C277" s="73" t="s">
        <v>607</v>
      </c>
      <c r="D277" s="73" t="s">
        <v>607</v>
      </c>
      <c r="E277" s="130">
        <v>401.72</v>
      </c>
      <c r="F277" s="127">
        <v>406.54064000000005</v>
      </c>
    </row>
    <row r="278" spans="1:6" ht="15.75">
      <c r="A278" s="74">
        <v>65208</v>
      </c>
      <c r="B278" s="74" t="s">
        <v>469</v>
      </c>
      <c r="C278" s="73" t="s">
        <v>607</v>
      </c>
      <c r="D278" s="73" t="s">
        <v>607</v>
      </c>
      <c r="E278" s="130">
        <v>401.72</v>
      </c>
      <c r="F278" s="127">
        <v>406.54064000000005</v>
      </c>
    </row>
    <row r="279" spans="1:6" ht="15.75">
      <c r="A279" s="74">
        <v>65209</v>
      </c>
      <c r="B279" s="74" t="s">
        <v>470</v>
      </c>
      <c r="C279" s="73" t="s">
        <v>607</v>
      </c>
      <c r="D279" s="73" t="s">
        <v>607</v>
      </c>
      <c r="E279" s="130">
        <v>76.28</v>
      </c>
      <c r="F279" s="127">
        <v>77.19536000000001</v>
      </c>
    </row>
    <row r="280" spans="1:6" ht="15.75">
      <c r="A280" s="74">
        <v>65211</v>
      </c>
      <c r="B280" s="74" t="s">
        <v>471</v>
      </c>
      <c r="C280" s="73" t="s">
        <v>607</v>
      </c>
      <c r="D280" s="73" t="s">
        <v>607</v>
      </c>
      <c r="E280" s="130">
        <v>503.42</v>
      </c>
      <c r="F280" s="127">
        <v>509.46104</v>
      </c>
    </row>
    <row r="281" spans="1:6" ht="15.75">
      <c r="A281" s="74">
        <v>65212</v>
      </c>
      <c r="B281" s="74" t="s">
        <v>472</v>
      </c>
      <c r="C281" s="73" t="s">
        <v>607</v>
      </c>
      <c r="D281" s="73" t="s">
        <v>607</v>
      </c>
      <c r="E281" s="130">
        <v>401.72</v>
      </c>
      <c r="F281" s="127">
        <v>406.54064000000005</v>
      </c>
    </row>
    <row r="282" spans="1:6" ht="15.75">
      <c r="A282" s="74">
        <v>65214</v>
      </c>
      <c r="B282" s="74" t="s">
        <v>473</v>
      </c>
      <c r="C282" s="73" t="s">
        <v>607</v>
      </c>
      <c r="D282" s="73" t="s">
        <v>607</v>
      </c>
      <c r="E282" s="130">
        <v>401.72</v>
      </c>
      <c r="F282" s="127">
        <v>406.54064000000005</v>
      </c>
    </row>
    <row r="283" spans="1:6" ht="15.75">
      <c r="A283" s="74">
        <v>65216</v>
      </c>
      <c r="B283" s="74" t="s">
        <v>474</v>
      </c>
      <c r="C283" s="73" t="s">
        <v>607</v>
      </c>
      <c r="D283" s="73" t="s">
        <v>607</v>
      </c>
      <c r="E283" s="130">
        <v>401.72</v>
      </c>
      <c r="F283" s="127">
        <v>406.54064000000005</v>
      </c>
    </row>
    <row r="284" spans="1:6" ht="15.75">
      <c r="A284" s="74">
        <v>65218</v>
      </c>
      <c r="B284" s="74" t="s">
        <v>475</v>
      </c>
      <c r="C284" s="73" t="s">
        <v>607</v>
      </c>
      <c r="D284" s="73" t="s">
        <v>607</v>
      </c>
      <c r="E284" s="130">
        <v>401.72</v>
      </c>
      <c r="F284" s="127">
        <v>406.54064000000005</v>
      </c>
    </row>
    <row r="285" spans="1:6" ht="15.75">
      <c r="A285" s="74">
        <v>65220</v>
      </c>
      <c r="B285" s="74" t="s">
        <v>476</v>
      </c>
      <c r="C285" s="73" t="s">
        <v>607</v>
      </c>
      <c r="D285" s="73" t="s">
        <v>607</v>
      </c>
      <c r="E285" s="130">
        <v>401.72</v>
      </c>
      <c r="F285" s="127">
        <v>406.54064000000005</v>
      </c>
    </row>
    <row r="286" spans="1:6" ht="15.75">
      <c r="A286" s="74">
        <v>65221</v>
      </c>
      <c r="B286" s="74" t="s">
        <v>477</v>
      </c>
      <c r="C286" s="73" t="s">
        <v>607</v>
      </c>
      <c r="D286" s="73" t="s">
        <v>607</v>
      </c>
      <c r="E286" s="130">
        <v>401.72</v>
      </c>
      <c r="F286" s="127">
        <v>406.54064000000005</v>
      </c>
    </row>
    <row r="287" spans="1:6" ht="15.75">
      <c r="A287" s="74">
        <v>65222</v>
      </c>
      <c r="B287" s="74" t="s">
        <v>478</v>
      </c>
      <c r="C287" s="73" t="s">
        <v>607</v>
      </c>
      <c r="D287" s="73" t="s">
        <v>607</v>
      </c>
      <c r="E287" s="130">
        <v>401.72</v>
      </c>
      <c r="F287" s="127">
        <v>406.54064000000005</v>
      </c>
    </row>
    <row r="288" spans="1:6" ht="15.75">
      <c r="A288" s="74">
        <v>65226</v>
      </c>
      <c r="B288" s="74" t="s">
        <v>479</v>
      </c>
      <c r="C288" s="73" t="s">
        <v>607</v>
      </c>
      <c r="D288" s="73" t="s">
        <v>607</v>
      </c>
      <c r="E288" s="130">
        <v>401.72</v>
      </c>
      <c r="F288" s="127">
        <v>406.54064000000005</v>
      </c>
    </row>
    <row r="289" spans="1:6" ht="15.75">
      <c r="A289" s="74">
        <v>65230</v>
      </c>
      <c r="B289" s="74" t="s">
        <v>480</v>
      </c>
      <c r="C289" s="73" t="s">
        <v>607</v>
      </c>
      <c r="D289" s="73" t="s">
        <v>607</v>
      </c>
      <c r="E289" s="130">
        <v>401.72</v>
      </c>
      <c r="F289" s="127">
        <v>406.54064000000005</v>
      </c>
    </row>
    <row r="290" spans="1:6" ht="15.75">
      <c r="A290" s="74">
        <v>65231</v>
      </c>
      <c r="B290" s="74" t="s">
        <v>481</v>
      </c>
      <c r="C290" s="73" t="s">
        <v>607</v>
      </c>
      <c r="D290" s="73" t="s">
        <v>607</v>
      </c>
      <c r="E290" s="130">
        <v>401.72</v>
      </c>
      <c r="F290" s="127">
        <v>406.54064000000005</v>
      </c>
    </row>
    <row r="291" spans="1:6" ht="15.75">
      <c r="A291" s="74">
        <v>65232</v>
      </c>
      <c r="B291" s="74" t="s">
        <v>482</v>
      </c>
      <c r="C291" s="73" t="s">
        <v>607</v>
      </c>
      <c r="D291" s="73" t="s">
        <v>607</v>
      </c>
      <c r="E291" s="130">
        <v>401.72</v>
      </c>
      <c r="F291" s="127">
        <v>406.54064000000005</v>
      </c>
    </row>
    <row r="292" spans="1:6" ht="15.75">
      <c r="A292" s="74">
        <v>65234</v>
      </c>
      <c r="B292" s="74" t="s">
        <v>483</v>
      </c>
      <c r="C292" s="73" t="s">
        <v>607</v>
      </c>
      <c r="D292" s="73" t="s">
        <v>607</v>
      </c>
      <c r="E292" s="130">
        <v>401.72</v>
      </c>
      <c r="F292" s="127">
        <v>406.54064000000005</v>
      </c>
    </row>
    <row r="293" spans="1:6" ht="15.75">
      <c r="A293" s="74">
        <v>65236</v>
      </c>
      <c r="B293" s="74" t="s">
        <v>484</v>
      </c>
      <c r="C293" s="73" t="s">
        <v>607</v>
      </c>
      <c r="D293" s="73" t="s">
        <v>607</v>
      </c>
      <c r="E293" s="130">
        <v>401.72</v>
      </c>
      <c r="F293" s="127">
        <v>406.54064000000005</v>
      </c>
    </row>
    <row r="294" spans="1:6" ht="15.75">
      <c r="A294" s="74">
        <v>65240</v>
      </c>
      <c r="B294" s="74" t="s">
        <v>485</v>
      </c>
      <c r="C294" s="73" t="s">
        <v>607</v>
      </c>
      <c r="D294" s="73" t="s">
        <v>607</v>
      </c>
      <c r="E294" s="130">
        <v>401.72</v>
      </c>
      <c r="F294" s="127">
        <v>406.54064000000005</v>
      </c>
    </row>
    <row r="295" spans="1:6" ht="15.75">
      <c r="A295" s="74">
        <v>65252</v>
      </c>
      <c r="B295" s="74" t="s">
        <v>486</v>
      </c>
      <c r="C295" s="73" t="s">
        <v>607</v>
      </c>
      <c r="D295" s="73" t="s">
        <v>607</v>
      </c>
      <c r="E295" s="130">
        <v>401.72</v>
      </c>
      <c r="F295" s="127">
        <v>406.54064000000005</v>
      </c>
    </row>
    <row r="296" spans="1:6" ht="15.75">
      <c r="A296" s="74">
        <v>65254</v>
      </c>
      <c r="B296" s="74" t="s">
        <v>487</v>
      </c>
      <c r="C296" s="73" t="s">
        <v>607</v>
      </c>
      <c r="D296" s="73" t="s">
        <v>607</v>
      </c>
      <c r="E296" s="130">
        <v>401.72</v>
      </c>
      <c r="F296" s="127">
        <v>406.54064000000005</v>
      </c>
    </row>
    <row r="297" spans="1:6" ht="15.75">
      <c r="A297" s="74">
        <v>65260</v>
      </c>
      <c r="B297" s="74" t="s">
        <v>488</v>
      </c>
      <c r="C297" s="73" t="s">
        <v>607</v>
      </c>
      <c r="D297" s="73" t="s">
        <v>607</v>
      </c>
      <c r="E297" s="130">
        <v>355.95</v>
      </c>
      <c r="F297" s="127">
        <v>360.2214</v>
      </c>
    </row>
    <row r="298" spans="1:6" ht="15.75">
      <c r="A298" s="74">
        <v>65290</v>
      </c>
      <c r="B298" s="74" t="s">
        <v>489</v>
      </c>
      <c r="C298" s="73" t="s">
        <v>607</v>
      </c>
      <c r="D298" s="73" t="s">
        <v>607</v>
      </c>
      <c r="E298" s="130">
        <v>401.72</v>
      </c>
      <c r="F298" s="127">
        <v>406.54064000000005</v>
      </c>
    </row>
    <row r="299" spans="1:6" ht="15.75">
      <c r="A299" s="74">
        <v>65400</v>
      </c>
      <c r="B299" s="74" t="s">
        <v>490</v>
      </c>
      <c r="C299" s="73" t="s">
        <v>607</v>
      </c>
      <c r="D299" s="73" t="s">
        <v>607</v>
      </c>
      <c r="E299" s="130">
        <v>300.02</v>
      </c>
      <c r="F299" s="127">
        <v>303.62023999999997</v>
      </c>
    </row>
    <row r="300" spans="1:6" ht="15.75">
      <c r="A300" s="74">
        <v>65402</v>
      </c>
      <c r="B300" s="74" t="s">
        <v>491</v>
      </c>
      <c r="C300" s="73" t="s">
        <v>607</v>
      </c>
      <c r="D300" s="73" t="s">
        <v>607</v>
      </c>
      <c r="E300" s="130">
        <v>788.18</v>
      </c>
      <c r="F300" s="127">
        <v>797.63816</v>
      </c>
    </row>
    <row r="301" spans="1:6" ht="15.75">
      <c r="A301" s="74">
        <v>65404</v>
      </c>
      <c r="B301" s="74" t="s">
        <v>492</v>
      </c>
      <c r="C301" s="73" t="s">
        <v>607</v>
      </c>
      <c r="D301" s="73" t="s">
        <v>607</v>
      </c>
      <c r="E301" s="130">
        <v>300.02</v>
      </c>
      <c r="F301" s="127">
        <v>303.62023999999997</v>
      </c>
    </row>
    <row r="302" spans="1:6" ht="15.75">
      <c r="A302" s="74">
        <v>65406</v>
      </c>
      <c r="B302" s="74" t="s">
        <v>493</v>
      </c>
      <c r="C302" s="73" t="s">
        <v>607</v>
      </c>
      <c r="D302" s="73" t="s">
        <v>607</v>
      </c>
      <c r="E302" s="130">
        <v>788.18</v>
      </c>
      <c r="F302" s="127">
        <v>797.63816</v>
      </c>
    </row>
    <row r="303" spans="1:6" ht="15.75">
      <c r="A303" s="74">
        <v>65500</v>
      </c>
      <c r="B303" s="74" t="s">
        <v>494</v>
      </c>
      <c r="C303" s="73" t="s">
        <v>607</v>
      </c>
      <c r="D303" s="73" t="s">
        <v>607</v>
      </c>
      <c r="E303" s="130">
        <v>35.6</v>
      </c>
      <c r="F303" s="127">
        <v>36.0272</v>
      </c>
    </row>
    <row r="304" spans="1:6" ht="15.75">
      <c r="A304" s="74">
        <v>65501</v>
      </c>
      <c r="B304" s="74" t="s">
        <v>495</v>
      </c>
      <c r="C304" s="73" t="s">
        <v>607</v>
      </c>
      <c r="D304" s="73" t="s">
        <v>607</v>
      </c>
      <c r="E304" s="130">
        <v>483.08</v>
      </c>
      <c r="F304" s="127">
        <v>488.87696</v>
      </c>
    </row>
    <row r="305" spans="1:6" ht="15.75">
      <c r="A305" s="74">
        <v>65502</v>
      </c>
      <c r="B305" s="74" t="s">
        <v>496</v>
      </c>
      <c r="C305" s="73" t="s">
        <v>607</v>
      </c>
      <c r="D305" s="73" t="s">
        <v>607</v>
      </c>
      <c r="E305" s="130">
        <v>401.72</v>
      </c>
      <c r="F305" s="127">
        <v>406.54064000000005</v>
      </c>
    </row>
    <row r="306" spans="1:6" ht="15.75">
      <c r="A306" s="74">
        <v>65503</v>
      </c>
      <c r="B306" s="74" t="s">
        <v>497</v>
      </c>
      <c r="C306" s="73" t="s">
        <v>607</v>
      </c>
      <c r="D306" s="73" t="s">
        <v>607</v>
      </c>
      <c r="E306" s="130">
        <v>401.72</v>
      </c>
      <c r="F306" s="127">
        <v>406.54064000000005</v>
      </c>
    </row>
    <row r="307" spans="1:6" ht="15.75">
      <c r="A307" s="74">
        <v>65504</v>
      </c>
      <c r="B307" s="74" t="s">
        <v>498</v>
      </c>
      <c r="C307" s="73" t="s">
        <v>607</v>
      </c>
      <c r="D307" s="73" t="s">
        <v>607</v>
      </c>
      <c r="E307" s="130">
        <v>401.72</v>
      </c>
      <c r="F307" s="127">
        <v>406.54064000000005</v>
      </c>
    </row>
    <row r="308" spans="1:6" ht="15.75">
      <c r="A308" s="74">
        <v>65905</v>
      </c>
      <c r="B308" s="74" t="s">
        <v>499</v>
      </c>
      <c r="C308" s="73" t="s">
        <v>607</v>
      </c>
      <c r="D308" s="73" t="s">
        <v>607</v>
      </c>
      <c r="E308" s="130">
        <v>0</v>
      </c>
      <c r="F308" s="127">
        <v>0</v>
      </c>
    </row>
    <row r="309" spans="1:6" ht="15.75">
      <c r="A309" s="74">
        <v>65906</v>
      </c>
      <c r="B309" s="74" t="s">
        <v>500</v>
      </c>
      <c r="C309" s="73" t="s">
        <v>607</v>
      </c>
      <c r="D309" s="73" t="s">
        <v>607</v>
      </c>
      <c r="E309" s="130">
        <v>50.85</v>
      </c>
      <c r="F309" s="127">
        <v>51.4602</v>
      </c>
    </row>
    <row r="310" spans="1:6" ht="15.75">
      <c r="A310" s="74">
        <v>65908</v>
      </c>
      <c r="B310" s="74" t="s">
        <v>501</v>
      </c>
      <c r="C310" s="73" t="s">
        <v>607</v>
      </c>
      <c r="D310" s="73" t="s">
        <v>607</v>
      </c>
      <c r="E310" s="130">
        <v>101.7</v>
      </c>
      <c r="F310" s="127">
        <v>102.9204</v>
      </c>
    </row>
    <row r="311" spans="1:6" ht="15.75">
      <c r="A311" s="74">
        <v>79191</v>
      </c>
      <c r="B311" s="74" t="s">
        <v>502</v>
      </c>
      <c r="C311" s="73" t="s">
        <v>607</v>
      </c>
      <c r="D311" s="73" t="s">
        <v>607</v>
      </c>
      <c r="E311" s="130">
        <v>7.45</v>
      </c>
      <c r="F311" s="127">
        <v>7.5394000000000005</v>
      </c>
    </row>
    <row r="312" spans="1:6" ht="15.75">
      <c r="A312" s="74">
        <v>100019</v>
      </c>
      <c r="B312" s="74" t="s">
        <v>503</v>
      </c>
      <c r="C312" s="73" t="s">
        <v>607</v>
      </c>
      <c r="D312" s="73" t="s">
        <v>607</v>
      </c>
      <c r="E312" s="130">
        <v>4.15</v>
      </c>
      <c r="F312" s="127">
        <v>4.199800000000001</v>
      </c>
    </row>
    <row r="313" spans="1:6" ht="15.75">
      <c r="A313" s="74">
        <v>102435</v>
      </c>
      <c r="B313" s="74" t="s">
        <v>504</v>
      </c>
      <c r="C313" s="73" t="s">
        <v>607</v>
      </c>
      <c r="D313" s="73" t="s">
        <v>607</v>
      </c>
      <c r="E313" s="130">
        <v>1.98</v>
      </c>
      <c r="F313" s="127">
        <v>2.00376</v>
      </c>
    </row>
    <row r="314" spans="1:6" ht="15.75">
      <c r="A314" s="74">
        <v>102640</v>
      </c>
      <c r="B314" s="74" t="s">
        <v>505</v>
      </c>
      <c r="C314" s="73" t="s">
        <v>607</v>
      </c>
      <c r="D314" s="73" t="s">
        <v>607</v>
      </c>
      <c r="E314" s="130">
        <v>4.03</v>
      </c>
      <c r="F314" s="127">
        <v>4.07836</v>
      </c>
    </row>
    <row r="315" spans="1:6" ht="15.75">
      <c r="A315" s="74">
        <v>111180</v>
      </c>
      <c r="B315" s="74" t="s">
        <v>506</v>
      </c>
      <c r="C315" s="73" t="s">
        <v>607</v>
      </c>
      <c r="D315" s="73" t="s">
        <v>607</v>
      </c>
      <c r="E315" s="130">
        <v>3.5</v>
      </c>
      <c r="F315" s="127">
        <v>3.542</v>
      </c>
    </row>
    <row r="316" spans="1:6" ht="15.75">
      <c r="A316" s="74">
        <v>111529</v>
      </c>
      <c r="B316" s="74" t="s">
        <v>507</v>
      </c>
      <c r="C316" s="73" t="s">
        <v>607</v>
      </c>
      <c r="D316" s="73" t="s">
        <v>607</v>
      </c>
      <c r="E316" s="130">
        <v>2.3</v>
      </c>
      <c r="F316" s="127">
        <v>2.3276</v>
      </c>
    </row>
    <row r="317" spans="1:6" ht="15.75">
      <c r="A317" s="74">
        <v>111929</v>
      </c>
      <c r="B317" s="74" t="s">
        <v>508</v>
      </c>
      <c r="C317" s="73" t="s">
        <v>607</v>
      </c>
      <c r="D317" s="73" t="s">
        <v>607</v>
      </c>
      <c r="E317" s="130">
        <v>2.95</v>
      </c>
      <c r="F317" s="127">
        <v>2.9854000000000003</v>
      </c>
    </row>
    <row r="318" spans="1:6" ht="15.75">
      <c r="A318" s="74">
        <v>111989</v>
      </c>
      <c r="B318" s="74" t="s">
        <v>509</v>
      </c>
      <c r="C318" s="73" t="s">
        <v>607</v>
      </c>
      <c r="D318" s="73" t="s">
        <v>607</v>
      </c>
      <c r="E318" s="130">
        <v>6</v>
      </c>
      <c r="F318" s="127">
        <v>6.072</v>
      </c>
    </row>
    <row r="319" spans="1:6" ht="15.75">
      <c r="A319" s="74">
        <v>111999</v>
      </c>
      <c r="B319" s="74" t="s">
        <v>510</v>
      </c>
      <c r="C319" s="73" t="s">
        <v>607</v>
      </c>
      <c r="D319" s="73" t="s">
        <v>607</v>
      </c>
      <c r="E319" s="130">
        <v>13.28</v>
      </c>
      <c r="F319" s="127">
        <v>13.439359999999999</v>
      </c>
    </row>
    <row r="320" spans="1:6" ht="15.75">
      <c r="A320" s="74">
        <v>112029</v>
      </c>
      <c r="B320" s="74" t="s">
        <v>511</v>
      </c>
      <c r="C320" s="73" t="s">
        <v>607</v>
      </c>
      <c r="D320" s="73" t="s">
        <v>607</v>
      </c>
      <c r="E320" s="130">
        <v>4.2</v>
      </c>
      <c r="F320" s="127">
        <v>4.2504</v>
      </c>
    </row>
    <row r="321" spans="1:6" ht="15.75">
      <c r="A321" s="74">
        <v>112039</v>
      </c>
      <c r="B321" s="74" t="s">
        <v>512</v>
      </c>
      <c r="C321" s="73" t="s">
        <v>607</v>
      </c>
      <c r="D321" s="73" t="s">
        <v>607</v>
      </c>
      <c r="E321" s="130">
        <v>7.45</v>
      </c>
      <c r="F321" s="127">
        <v>7.5394000000000005</v>
      </c>
    </row>
    <row r="322" spans="1:6" ht="15.75">
      <c r="A322" s="74">
        <v>119250</v>
      </c>
      <c r="B322" s="74" t="s">
        <v>513</v>
      </c>
      <c r="C322" s="73" t="s">
        <v>607</v>
      </c>
      <c r="D322" s="73" t="s">
        <v>607</v>
      </c>
      <c r="E322" s="130">
        <v>5.63</v>
      </c>
      <c r="F322" s="127">
        <v>5.69756</v>
      </c>
    </row>
    <row r="323" spans="1:6" ht="15.75">
      <c r="A323" s="74">
        <v>119260</v>
      </c>
      <c r="B323" s="72" t="s">
        <v>514</v>
      </c>
      <c r="C323" s="73" t="s">
        <v>607</v>
      </c>
      <c r="D323" s="73" t="s">
        <v>607</v>
      </c>
      <c r="E323" s="130">
        <v>8.48</v>
      </c>
      <c r="F323" s="127">
        <v>8.581760000000001</v>
      </c>
    </row>
    <row r="324" spans="1:6" ht="15.75">
      <c r="A324" s="74">
        <v>121220</v>
      </c>
      <c r="B324" s="74" t="s">
        <v>515</v>
      </c>
      <c r="C324" s="73" t="s">
        <v>607</v>
      </c>
      <c r="D324" s="73" t="s">
        <v>607</v>
      </c>
      <c r="E324" s="130">
        <v>3.13</v>
      </c>
      <c r="F324" s="127">
        <v>3.16756</v>
      </c>
    </row>
    <row r="325" spans="1:6" ht="15.75">
      <c r="A325" s="74">
        <v>122249</v>
      </c>
      <c r="B325" s="74" t="s">
        <v>516</v>
      </c>
      <c r="C325" s="73" t="s">
        <v>607</v>
      </c>
      <c r="D325" s="73" t="s">
        <v>607</v>
      </c>
      <c r="E325" s="130">
        <v>8.28</v>
      </c>
      <c r="F325" s="127">
        <v>8.37936</v>
      </c>
    </row>
    <row r="326" spans="1:6" ht="15.75">
      <c r="A326" s="74">
        <v>130000</v>
      </c>
      <c r="B326" s="74" t="s">
        <v>517</v>
      </c>
      <c r="C326" s="73" t="s">
        <v>607</v>
      </c>
      <c r="D326" s="73" t="s">
        <v>607</v>
      </c>
      <c r="E326" s="130">
        <v>3.5</v>
      </c>
      <c r="F326" s="127">
        <v>3.542</v>
      </c>
    </row>
    <row r="327" spans="1:6" ht="15.75">
      <c r="A327" s="74">
        <v>130479</v>
      </c>
      <c r="B327" s="74" t="s">
        <v>518</v>
      </c>
      <c r="C327" s="73" t="s">
        <v>607</v>
      </c>
      <c r="D327" s="73" t="s">
        <v>607</v>
      </c>
      <c r="E327" s="130">
        <v>7.48</v>
      </c>
      <c r="F327" s="127">
        <v>7.5697600000000005</v>
      </c>
    </row>
    <row r="328" spans="1:6" ht="15.75">
      <c r="A328" s="74">
        <v>150110</v>
      </c>
      <c r="B328" s="74" t="s">
        <v>519</v>
      </c>
      <c r="C328" s="73" t="s">
        <v>607</v>
      </c>
      <c r="D328" s="73" t="s">
        <v>607</v>
      </c>
      <c r="E328" s="130">
        <v>3.48</v>
      </c>
      <c r="F328" s="127">
        <v>3.52176</v>
      </c>
    </row>
    <row r="329" spans="1:6" ht="15.75">
      <c r="A329" s="74">
        <v>163050</v>
      </c>
      <c r="B329" s="74" t="s">
        <v>520</v>
      </c>
      <c r="C329" s="73" t="s">
        <v>607</v>
      </c>
      <c r="D329" s="73" t="s">
        <v>607</v>
      </c>
      <c r="E329" s="130">
        <v>3.95</v>
      </c>
      <c r="F329" s="127">
        <v>3.9974000000000003</v>
      </c>
    </row>
    <row r="330" spans="1:6" ht="15.75">
      <c r="A330" s="74">
        <v>164010</v>
      </c>
      <c r="B330" s="74" t="s">
        <v>521</v>
      </c>
      <c r="C330" s="73" t="s">
        <v>607</v>
      </c>
      <c r="D330" s="73" t="s">
        <v>607</v>
      </c>
      <c r="E330" s="130">
        <v>9.23</v>
      </c>
      <c r="F330" s="127">
        <v>9.340760000000001</v>
      </c>
    </row>
    <row r="331" spans="1:6" ht="15.75">
      <c r="A331" s="74">
        <v>280020</v>
      </c>
      <c r="B331" s="74" t="s">
        <v>522</v>
      </c>
      <c r="C331" s="73" t="s">
        <v>607</v>
      </c>
      <c r="D331" s="73" t="s">
        <v>607</v>
      </c>
      <c r="E331" s="130">
        <v>8.63</v>
      </c>
      <c r="F331" s="127">
        <v>8.73356</v>
      </c>
    </row>
    <row r="332" spans="1:6" ht="15.75">
      <c r="A332" s="74">
        <v>573772</v>
      </c>
      <c r="B332" s="74" t="s">
        <v>523</v>
      </c>
      <c r="C332" s="73" t="s">
        <v>607</v>
      </c>
      <c r="D332" s="73" t="s">
        <v>607</v>
      </c>
      <c r="E332" s="130">
        <v>4.45</v>
      </c>
      <c r="F332" s="127">
        <v>4.5034</v>
      </c>
    </row>
    <row r="333" spans="1:6" ht="15.75">
      <c r="A333" s="74">
        <v>576394</v>
      </c>
      <c r="B333" s="74" t="s">
        <v>524</v>
      </c>
      <c r="C333" s="73" t="s">
        <v>607</v>
      </c>
      <c r="D333" s="73" t="s">
        <v>607</v>
      </c>
      <c r="E333" s="130">
        <v>8.12</v>
      </c>
      <c r="F333" s="127">
        <v>8.21744</v>
      </c>
    </row>
    <row r="334" spans="1:6" ht="15.75">
      <c r="A334" s="74">
        <v>576395</v>
      </c>
      <c r="B334" s="74" t="s">
        <v>525</v>
      </c>
      <c r="C334" s="73" t="s">
        <v>607</v>
      </c>
      <c r="D334" s="73" t="s">
        <v>607</v>
      </c>
      <c r="E334" s="130">
        <v>100.68</v>
      </c>
      <c r="F334" s="127">
        <v>101.88816000000001</v>
      </c>
    </row>
    <row r="335" spans="1:6" ht="15.75">
      <c r="A335" s="74">
        <v>604905</v>
      </c>
      <c r="B335" s="74" t="s">
        <v>526</v>
      </c>
      <c r="C335" s="73" t="s">
        <v>607</v>
      </c>
      <c r="D335" s="73" t="s">
        <v>607</v>
      </c>
      <c r="E335" s="130">
        <v>0</v>
      </c>
      <c r="F335" s="127">
        <v>0</v>
      </c>
    </row>
    <row r="336" spans="1:6" ht="15.75">
      <c r="A336" s="74">
        <v>604906</v>
      </c>
      <c r="B336" s="74" t="s">
        <v>527</v>
      </c>
      <c r="C336" s="73" t="s">
        <v>607</v>
      </c>
      <c r="D336" s="73" t="s">
        <v>607</v>
      </c>
      <c r="E336" s="130">
        <v>0</v>
      </c>
      <c r="F336" s="127">
        <v>0</v>
      </c>
    </row>
    <row r="337" spans="1:6" ht="15.75">
      <c r="A337" s="74">
        <v>604907</v>
      </c>
      <c r="B337" s="74" t="s">
        <v>528</v>
      </c>
      <c r="C337" s="73" t="s">
        <v>607</v>
      </c>
      <c r="D337" s="73" t="s">
        <v>607</v>
      </c>
      <c r="E337" s="130">
        <v>0</v>
      </c>
      <c r="F337" s="127">
        <v>0</v>
      </c>
    </row>
    <row r="338" spans="1:6" ht="15.75">
      <c r="A338" s="74">
        <v>604908</v>
      </c>
      <c r="B338" s="74" t="s">
        <v>529</v>
      </c>
      <c r="C338" s="73" t="s">
        <v>607</v>
      </c>
      <c r="D338" s="73" t="s">
        <v>607</v>
      </c>
      <c r="E338" s="130">
        <v>300</v>
      </c>
      <c r="F338" s="127">
        <v>303.6</v>
      </c>
    </row>
    <row r="339" spans="1:6" ht="15.75">
      <c r="A339" s="74">
        <v>604917</v>
      </c>
      <c r="B339" s="74" t="s">
        <v>530</v>
      </c>
      <c r="C339" s="73" t="s">
        <v>607</v>
      </c>
      <c r="D339" s="73" t="s">
        <v>607</v>
      </c>
      <c r="E339" s="130">
        <v>0</v>
      </c>
      <c r="F339" s="127">
        <v>0</v>
      </c>
    </row>
    <row r="340" spans="1:6" ht="15.75">
      <c r="A340" s="74">
        <v>608583</v>
      </c>
      <c r="B340" s="74" t="s">
        <v>531</v>
      </c>
      <c r="C340" s="73" t="s">
        <v>607</v>
      </c>
      <c r="D340" s="73" t="s">
        <v>607</v>
      </c>
      <c r="E340" s="130">
        <v>6.45</v>
      </c>
      <c r="F340" s="127">
        <v>6.5274</v>
      </c>
    </row>
    <row r="341" spans="1:6" ht="15.75">
      <c r="A341" s="74">
        <v>650011</v>
      </c>
      <c r="B341" s="74" t="s">
        <v>532</v>
      </c>
      <c r="C341" s="73" t="s">
        <v>607</v>
      </c>
      <c r="D341" s="73" t="s">
        <v>607</v>
      </c>
      <c r="E341" s="130">
        <v>686.48</v>
      </c>
      <c r="F341" s="127">
        <v>694.71776</v>
      </c>
    </row>
    <row r="342" spans="1:6" ht="15.75">
      <c r="A342" s="74">
        <v>650013</v>
      </c>
      <c r="B342" s="74" t="s">
        <v>533</v>
      </c>
      <c r="C342" s="73" t="s">
        <v>607</v>
      </c>
      <c r="D342" s="73" t="s">
        <v>607</v>
      </c>
      <c r="E342" s="130">
        <v>808.52</v>
      </c>
      <c r="F342" s="127">
        <v>818.2222399999999</v>
      </c>
    </row>
    <row r="343" spans="1:6" ht="15.75">
      <c r="A343" s="74">
        <v>650141</v>
      </c>
      <c r="B343" s="74" t="s">
        <v>534</v>
      </c>
      <c r="C343" s="73" t="s">
        <v>607</v>
      </c>
      <c r="D343" s="73" t="s">
        <v>607</v>
      </c>
      <c r="E343" s="130">
        <v>35.6</v>
      </c>
      <c r="F343" s="127">
        <v>36.0272</v>
      </c>
    </row>
    <row r="344" spans="1:6" ht="15.75">
      <c r="A344" s="74">
        <v>650142</v>
      </c>
      <c r="B344" s="74" t="s">
        <v>535</v>
      </c>
      <c r="C344" s="73" t="s">
        <v>607</v>
      </c>
      <c r="D344" s="73" t="s">
        <v>607</v>
      </c>
      <c r="E344" s="130">
        <v>35.6</v>
      </c>
      <c r="F344" s="127">
        <v>36.0272</v>
      </c>
    </row>
    <row r="345" spans="1:6" ht="15.75">
      <c r="A345" s="74">
        <v>650143</v>
      </c>
      <c r="B345" s="74" t="s">
        <v>536</v>
      </c>
      <c r="C345" s="73" t="s">
        <v>607</v>
      </c>
      <c r="D345" s="73" t="s">
        <v>607</v>
      </c>
      <c r="E345" s="130">
        <v>41.7</v>
      </c>
      <c r="F345" s="127">
        <v>42.2004</v>
      </c>
    </row>
    <row r="346" spans="1:6" ht="15.75">
      <c r="A346" s="74">
        <v>650301</v>
      </c>
      <c r="B346" s="74" t="s">
        <v>537</v>
      </c>
      <c r="C346" s="73" t="s">
        <v>607</v>
      </c>
      <c r="D346" s="73" t="s">
        <v>607</v>
      </c>
      <c r="E346" s="130">
        <v>27.46</v>
      </c>
      <c r="F346" s="127">
        <v>27.78952</v>
      </c>
    </row>
    <row r="347" spans="1:6" ht="15.75">
      <c r="A347" s="74">
        <v>650311</v>
      </c>
      <c r="B347" s="74" t="s">
        <v>538</v>
      </c>
      <c r="C347" s="73" t="s">
        <v>607</v>
      </c>
      <c r="D347" s="73" t="s">
        <v>607</v>
      </c>
      <c r="E347" s="130">
        <v>39.66</v>
      </c>
      <c r="F347" s="127">
        <v>40.13592</v>
      </c>
    </row>
    <row r="348" spans="1:6" ht="15.75">
      <c r="A348" s="74">
        <v>650321</v>
      </c>
      <c r="B348" s="74" t="s">
        <v>539</v>
      </c>
      <c r="C348" s="73" t="s">
        <v>607</v>
      </c>
      <c r="D348" s="73" t="s">
        <v>607</v>
      </c>
      <c r="E348" s="130">
        <v>22.37</v>
      </c>
      <c r="F348" s="127">
        <v>22.638440000000003</v>
      </c>
    </row>
    <row r="349" spans="1:6" ht="15.75">
      <c r="A349" s="74">
        <v>652091</v>
      </c>
      <c r="B349" s="74" t="s">
        <v>540</v>
      </c>
      <c r="C349" s="73" t="s">
        <v>607</v>
      </c>
      <c r="D349" s="73" t="s">
        <v>607</v>
      </c>
      <c r="E349" s="130">
        <v>35.6</v>
      </c>
      <c r="F349" s="127">
        <v>36.0272</v>
      </c>
    </row>
    <row r="350" spans="1:6" ht="15.75">
      <c r="A350" s="74">
        <v>652111</v>
      </c>
      <c r="B350" s="74" t="s">
        <v>541</v>
      </c>
      <c r="C350" s="73" t="s">
        <v>607</v>
      </c>
      <c r="D350" s="73" t="s">
        <v>607</v>
      </c>
      <c r="E350" s="130">
        <v>25.43</v>
      </c>
      <c r="F350" s="127">
        <v>25.73516</v>
      </c>
    </row>
    <row r="351" spans="1:6" ht="15.75">
      <c r="A351" s="74">
        <v>700001</v>
      </c>
      <c r="B351" s="74" t="s">
        <v>542</v>
      </c>
      <c r="C351" s="73" t="s">
        <v>607</v>
      </c>
      <c r="D351" s="73" t="s">
        <v>607</v>
      </c>
      <c r="E351" s="130">
        <v>45</v>
      </c>
      <c r="F351" s="127">
        <v>45.54</v>
      </c>
    </row>
    <row r="352" spans="1:6" ht="15.75">
      <c r="A352" s="74">
        <v>1030300</v>
      </c>
      <c r="B352" s="74" t="s">
        <v>543</v>
      </c>
      <c r="C352" s="73" t="s">
        <v>607</v>
      </c>
      <c r="D352" s="73" t="s">
        <v>607</v>
      </c>
      <c r="E352" s="130">
        <v>11.25</v>
      </c>
      <c r="F352" s="127">
        <v>11.385</v>
      </c>
    </row>
    <row r="353" spans="1:6" ht="15.75">
      <c r="A353" s="74">
        <v>8311534</v>
      </c>
      <c r="B353" s="74" t="s">
        <v>544</v>
      </c>
      <c r="C353" s="73" t="s">
        <v>607</v>
      </c>
      <c r="D353" s="73" t="s">
        <v>607</v>
      </c>
      <c r="E353" s="130">
        <v>8.12</v>
      </c>
      <c r="F353" s="127">
        <v>8.21744</v>
      </c>
    </row>
    <row r="354" spans="1:6" ht="15.75">
      <c r="A354" s="74">
        <v>8312823</v>
      </c>
      <c r="B354" s="74" t="s">
        <v>545</v>
      </c>
      <c r="C354" s="73" t="s">
        <v>607</v>
      </c>
      <c r="D354" s="73" t="s">
        <v>607</v>
      </c>
      <c r="E354" s="130">
        <v>100.68</v>
      </c>
      <c r="F354" s="127">
        <v>101.88816000000001</v>
      </c>
    </row>
    <row r="355" spans="1:6" ht="15.75">
      <c r="A355" s="74" t="s">
        <v>179</v>
      </c>
      <c r="B355" s="74" t="s">
        <v>546</v>
      </c>
      <c r="C355" s="73" t="s">
        <v>607</v>
      </c>
      <c r="D355" s="73" t="s">
        <v>607</v>
      </c>
      <c r="E355" s="130">
        <v>1695</v>
      </c>
      <c r="F355" s="127">
        <v>1715.34</v>
      </c>
    </row>
    <row r="356" spans="1:6" ht="15.75">
      <c r="A356" s="74" t="s">
        <v>177</v>
      </c>
      <c r="B356" s="74" t="s">
        <v>178</v>
      </c>
      <c r="C356" s="73" t="s">
        <v>607</v>
      </c>
      <c r="D356" s="73" t="s">
        <v>607</v>
      </c>
      <c r="E356" s="130">
        <v>1695</v>
      </c>
      <c r="F356" s="127">
        <v>1715.34</v>
      </c>
    </row>
    <row r="357" spans="1:6" ht="15.75">
      <c r="A357" s="74" t="s">
        <v>151</v>
      </c>
      <c r="B357" s="74" t="s">
        <v>547</v>
      </c>
      <c r="C357" s="73" t="s">
        <v>607</v>
      </c>
      <c r="D357" s="73" t="s">
        <v>607</v>
      </c>
      <c r="E357" s="130">
        <v>79</v>
      </c>
      <c r="F357" s="127">
        <v>79.94800000000001</v>
      </c>
    </row>
    <row r="358" spans="1:6" ht="15.75">
      <c r="A358" s="74" t="s">
        <v>154</v>
      </c>
      <c r="B358" s="74" t="s">
        <v>548</v>
      </c>
      <c r="C358" s="73" t="s">
        <v>607</v>
      </c>
      <c r="D358" s="73" t="s">
        <v>607</v>
      </c>
      <c r="E358" s="130">
        <v>99</v>
      </c>
      <c r="F358" s="127">
        <v>100.188</v>
      </c>
    </row>
    <row r="359" spans="1:6" ht="15.75">
      <c r="A359" s="74" t="s">
        <v>549</v>
      </c>
      <c r="B359" s="74" t="s">
        <v>550</v>
      </c>
      <c r="C359" s="73" t="s">
        <v>607</v>
      </c>
      <c r="D359" s="73" t="s">
        <v>607</v>
      </c>
      <c r="E359" s="130">
        <v>182.02</v>
      </c>
      <c r="F359" s="127">
        <v>184.20424</v>
      </c>
    </row>
    <row r="360" spans="1:6" ht="15.75">
      <c r="A360" s="74" t="s">
        <v>149</v>
      </c>
      <c r="B360" s="74" t="s">
        <v>551</v>
      </c>
      <c r="C360" s="73" t="s">
        <v>607</v>
      </c>
      <c r="D360" s="73" t="s">
        <v>607</v>
      </c>
      <c r="E360" s="130">
        <v>1695</v>
      </c>
      <c r="F360" s="127">
        <v>1715.34</v>
      </c>
    </row>
    <row r="361" spans="1:6" ht="15.75">
      <c r="A361" s="74" t="s">
        <v>161</v>
      </c>
      <c r="B361" s="74" t="s">
        <v>552</v>
      </c>
      <c r="C361" s="73" t="s">
        <v>607</v>
      </c>
      <c r="D361" s="73" t="s">
        <v>607</v>
      </c>
      <c r="E361" s="130">
        <v>80.32</v>
      </c>
      <c r="F361" s="127">
        <v>81.28384</v>
      </c>
    </row>
    <row r="362" spans="1:6" ht="15.75">
      <c r="A362" s="74" t="s">
        <v>159</v>
      </c>
      <c r="B362" s="74" t="s">
        <v>553</v>
      </c>
      <c r="C362" s="73" t="s">
        <v>607</v>
      </c>
      <c r="D362" s="73" t="s">
        <v>607</v>
      </c>
      <c r="E362" s="130">
        <v>59.98</v>
      </c>
      <c r="F362" s="127">
        <v>60.69976</v>
      </c>
    </row>
    <row r="363" spans="1:6" ht="15.75">
      <c r="A363" s="74" t="s">
        <v>168</v>
      </c>
      <c r="B363" s="74" t="s">
        <v>554</v>
      </c>
      <c r="C363" s="73" t="s">
        <v>607</v>
      </c>
      <c r="D363" s="73" t="s">
        <v>607</v>
      </c>
      <c r="E363" s="130">
        <v>100.66</v>
      </c>
      <c r="F363" s="127">
        <v>101.86792</v>
      </c>
    </row>
    <row r="364" spans="1:6" ht="15.75">
      <c r="A364" s="75">
        <v>14129</v>
      </c>
      <c r="B364" s="3" t="s">
        <v>555</v>
      </c>
      <c r="C364" s="73" t="s">
        <v>607</v>
      </c>
      <c r="D364" s="73" t="s">
        <v>607</v>
      </c>
      <c r="E364" s="130">
        <v>269.1</v>
      </c>
      <c r="F364" s="127">
        <v>272.3292</v>
      </c>
    </row>
    <row r="365" spans="1:6" ht="15.75">
      <c r="A365" s="75">
        <v>13129</v>
      </c>
      <c r="B365" s="3" t="s">
        <v>556</v>
      </c>
      <c r="C365" s="73" t="s">
        <v>607</v>
      </c>
      <c r="D365" s="73" t="s">
        <v>607</v>
      </c>
      <c r="E365" s="130">
        <v>269.1</v>
      </c>
      <c r="F365" s="127">
        <v>272.3292</v>
      </c>
    </row>
    <row r="366" spans="1:6" ht="31.5">
      <c r="A366" s="97">
        <v>7500</v>
      </c>
      <c r="B366" s="102" t="s">
        <v>581</v>
      </c>
      <c r="C366" s="73" t="s">
        <v>607</v>
      </c>
      <c r="D366" s="73" t="s">
        <v>607</v>
      </c>
      <c r="E366" s="127">
        <v>2.7486</v>
      </c>
      <c r="F366" s="127">
        <v>2.7815832</v>
      </c>
    </row>
    <row r="367" spans="1:6" ht="15.75">
      <c r="A367" s="97">
        <v>2274</v>
      </c>
      <c r="B367" s="102" t="s">
        <v>582</v>
      </c>
      <c r="C367" s="73" t="s">
        <v>607</v>
      </c>
      <c r="D367" s="73" t="s">
        <v>607</v>
      </c>
      <c r="E367" s="127">
        <v>1.55754</v>
      </c>
      <c r="F367" s="127">
        <v>1.57623048</v>
      </c>
    </row>
    <row r="368" spans="1:6" ht="31.5">
      <c r="A368" s="97">
        <v>2282</v>
      </c>
      <c r="B368" s="102" t="s">
        <v>583</v>
      </c>
      <c r="C368" s="73" t="s">
        <v>607</v>
      </c>
      <c r="D368" s="73" t="s">
        <v>607</v>
      </c>
      <c r="E368" s="127">
        <v>2.56536</v>
      </c>
      <c r="F368" s="127">
        <v>2.59614432</v>
      </c>
    </row>
    <row r="369" spans="1:6" ht="15.75">
      <c r="A369" s="97">
        <v>2275</v>
      </c>
      <c r="B369" s="102" t="s">
        <v>584</v>
      </c>
      <c r="C369" s="73" t="s">
        <v>607</v>
      </c>
      <c r="D369" s="73" t="s">
        <v>607</v>
      </c>
      <c r="E369" s="127">
        <v>1.8324</v>
      </c>
      <c r="F369" s="127">
        <v>1.8543888</v>
      </c>
    </row>
    <row r="370" spans="1:6" ht="15.75">
      <c r="A370" s="97">
        <v>2278</v>
      </c>
      <c r="B370" s="102" t="s">
        <v>585</v>
      </c>
      <c r="C370" s="73" t="s">
        <v>607</v>
      </c>
      <c r="D370" s="73" t="s">
        <v>607</v>
      </c>
      <c r="E370" s="127">
        <v>1.09944</v>
      </c>
      <c r="F370" s="127">
        <v>1.11263328</v>
      </c>
    </row>
    <row r="371" spans="1:6" ht="31.5">
      <c r="A371" s="97">
        <v>2279</v>
      </c>
      <c r="B371" s="102" t="s">
        <v>586</v>
      </c>
      <c r="C371" s="73" t="s">
        <v>607</v>
      </c>
      <c r="D371" s="73" t="s">
        <v>607</v>
      </c>
      <c r="E371" s="127">
        <v>1.09944</v>
      </c>
      <c r="F371" s="127">
        <v>1.11263328</v>
      </c>
    </row>
    <row r="372" spans="1:6" ht="31.5">
      <c r="A372" s="104">
        <v>5738</v>
      </c>
      <c r="B372" s="104" t="s">
        <v>587</v>
      </c>
      <c r="C372" s="73" t="s">
        <v>607</v>
      </c>
      <c r="D372" s="73" t="s">
        <v>607</v>
      </c>
      <c r="E372" s="127">
        <v>1.51</v>
      </c>
      <c r="F372" s="127">
        <v>1.52812</v>
      </c>
    </row>
    <row r="373" spans="1:6" ht="15.75">
      <c r="A373" s="104">
        <v>5740</v>
      </c>
      <c r="B373" s="104" t="s">
        <v>588</v>
      </c>
      <c r="C373" s="73" t="s">
        <v>607</v>
      </c>
      <c r="D373" s="73" t="s">
        <v>607</v>
      </c>
      <c r="E373" s="127">
        <v>0.47</v>
      </c>
      <c r="F373" s="127">
        <v>0.47563999999999995</v>
      </c>
    </row>
    <row r="374" spans="1:6" ht="31.5">
      <c r="A374" s="104">
        <v>5736</v>
      </c>
      <c r="B374" s="104" t="s">
        <v>589</v>
      </c>
      <c r="C374" s="73" t="s">
        <v>607</v>
      </c>
      <c r="D374" s="73" t="s">
        <v>607</v>
      </c>
      <c r="E374" s="127">
        <v>1.41</v>
      </c>
      <c r="F374" s="127">
        <v>1.42692</v>
      </c>
    </row>
    <row r="375" spans="1:6" ht="15.75">
      <c r="A375" s="104">
        <v>5744</v>
      </c>
      <c r="B375" s="104" t="s">
        <v>590</v>
      </c>
      <c r="C375" s="73" t="s">
        <v>607</v>
      </c>
      <c r="D375" s="73" t="s">
        <v>607</v>
      </c>
      <c r="E375" s="127">
        <v>5.29</v>
      </c>
      <c r="F375" s="127">
        <v>5.35348</v>
      </c>
    </row>
    <row r="376" spans="1:6" ht="15.75">
      <c r="A376" s="104">
        <v>2271</v>
      </c>
      <c r="B376" s="104" t="s">
        <v>591</v>
      </c>
      <c r="C376" s="73" t="s">
        <v>607</v>
      </c>
      <c r="D376" s="73" t="s">
        <v>607</v>
      </c>
      <c r="E376" s="127">
        <v>1.45</v>
      </c>
      <c r="F376" s="127">
        <v>1.4674</v>
      </c>
    </row>
    <row r="377" spans="1:6" ht="15.75">
      <c r="A377" s="104">
        <v>2275</v>
      </c>
      <c r="B377" s="104" t="s">
        <v>592</v>
      </c>
      <c r="C377" s="73" t="s">
        <v>607</v>
      </c>
      <c r="D377" s="73" t="s">
        <v>607</v>
      </c>
      <c r="E377" s="127">
        <v>2.1</v>
      </c>
      <c r="F377" s="127">
        <v>2.1252</v>
      </c>
    </row>
    <row r="378" spans="1:6" ht="15.75">
      <c r="A378" s="104">
        <v>2280</v>
      </c>
      <c r="B378" s="104" t="s">
        <v>593</v>
      </c>
      <c r="C378" s="73" t="s">
        <v>607</v>
      </c>
      <c r="D378" s="73" t="s">
        <v>607</v>
      </c>
      <c r="E378" s="127">
        <v>3.45</v>
      </c>
      <c r="F378" s="127">
        <v>3.4914</v>
      </c>
    </row>
    <row r="379" spans="1:6" ht="15">
      <c r="A379" s="120">
        <v>71160</v>
      </c>
      <c r="B379" s="121" t="s">
        <v>598</v>
      </c>
      <c r="C379" s="122" t="s">
        <v>606</v>
      </c>
      <c r="D379" s="73" t="s">
        <v>607</v>
      </c>
      <c r="E379" s="128">
        <v>10.95</v>
      </c>
      <c r="F379" s="128">
        <f>E379*1.012</f>
        <v>11.081399999999999</v>
      </c>
    </row>
    <row r="380" spans="1:6" ht="15">
      <c r="A380" s="120">
        <v>571750</v>
      </c>
      <c r="B380" s="121" t="s">
        <v>599</v>
      </c>
      <c r="C380" s="122" t="s">
        <v>606</v>
      </c>
      <c r="D380" s="73" t="s">
        <v>607</v>
      </c>
      <c r="E380" s="128">
        <v>22.95</v>
      </c>
      <c r="F380" s="128">
        <f aca="true" t="shared" si="0" ref="F380:F398">E380*1.012</f>
        <v>23.2254</v>
      </c>
    </row>
    <row r="381" spans="1:6" ht="15">
      <c r="A381" s="120">
        <v>571751</v>
      </c>
      <c r="B381" s="121" t="s">
        <v>600</v>
      </c>
      <c r="C381" s="122" t="s">
        <v>606</v>
      </c>
      <c r="D381" s="73" t="s">
        <v>607</v>
      </c>
      <c r="E381" s="128">
        <v>22.95</v>
      </c>
      <c r="F381" s="128">
        <f t="shared" si="0"/>
        <v>23.2254</v>
      </c>
    </row>
    <row r="382" spans="1:6" ht="15">
      <c r="A382" s="120">
        <v>571752</v>
      </c>
      <c r="B382" s="121" t="s">
        <v>601</v>
      </c>
      <c r="C382" s="122" t="s">
        <v>606</v>
      </c>
      <c r="D382" s="73" t="s">
        <v>607</v>
      </c>
      <c r="E382" s="128">
        <v>22.95</v>
      </c>
      <c r="F382" s="128">
        <f t="shared" si="0"/>
        <v>23.2254</v>
      </c>
    </row>
    <row r="383" spans="1:6" ht="15">
      <c r="A383" s="120">
        <v>571753</v>
      </c>
      <c r="B383" s="121" t="s">
        <v>602</v>
      </c>
      <c r="C383" s="122" t="s">
        <v>606</v>
      </c>
      <c r="D383" s="73" t="s">
        <v>607</v>
      </c>
      <c r="E383" s="128">
        <v>22.95</v>
      </c>
      <c r="F383" s="128">
        <f t="shared" si="0"/>
        <v>23.2254</v>
      </c>
    </row>
    <row r="384" spans="1:6" ht="15">
      <c r="A384" s="120">
        <v>571754</v>
      </c>
      <c r="B384" s="121" t="s">
        <v>603</v>
      </c>
      <c r="C384" s="122" t="s">
        <v>606</v>
      </c>
      <c r="D384" s="73" t="s">
        <v>607</v>
      </c>
      <c r="E384" s="128">
        <v>22.95</v>
      </c>
      <c r="F384" s="128">
        <f t="shared" si="0"/>
        <v>23.2254</v>
      </c>
    </row>
    <row r="385" spans="1:6" ht="15">
      <c r="A385" s="120" t="s">
        <v>594</v>
      </c>
      <c r="B385" s="121" t="s">
        <v>604</v>
      </c>
      <c r="C385" s="122" t="s">
        <v>606</v>
      </c>
      <c r="D385" s="73" t="s">
        <v>607</v>
      </c>
      <c r="E385" s="128">
        <v>25</v>
      </c>
      <c r="F385" s="128">
        <f t="shared" si="0"/>
        <v>25.3</v>
      </c>
    </row>
    <row r="386" spans="1:6" ht="15">
      <c r="A386" s="120" t="s">
        <v>595</v>
      </c>
      <c r="B386" s="121" t="s">
        <v>605</v>
      </c>
      <c r="C386" s="122" t="s">
        <v>606</v>
      </c>
      <c r="D386" s="73" t="s">
        <v>607</v>
      </c>
      <c r="E386" s="128">
        <v>23</v>
      </c>
      <c r="F386" s="128">
        <f t="shared" si="0"/>
        <v>23.276</v>
      </c>
    </row>
    <row r="387" spans="1:6" ht="15">
      <c r="A387" s="120" t="s">
        <v>596</v>
      </c>
      <c r="B387" s="121" t="s">
        <v>605</v>
      </c>
      <c r="C387" s="122" t="s">
        <v>606</v>
      </c>
      <c r="D387" s="73" t="s">
        <v>607</v>
      </c>
      <c r="E387" s="128">
        <v>23</v>
      </c>
      <c r="F387" s="128">
        <f t="shared" si="0"/>
        <v>23.276</v>
      </c>
    </row>
    <row r="388" spans="1:6" ht="15">
      <c r="A388" s="120" t="s">
        <v>597</v>
      </c>
      <c r="B388" s="121" t="s">
        <v>605</v>
      </c>
      <c r="C388" s="122" t="s">
        <v>606</v>
      </c>
      <c r="D388" s="73" t="s">
        <v>607</v>
      </c>
      <c r="E388" s="128">
        <v>23</v>
      </c>
      <c r="F388" s="128">
        <f t="shared" si="0"/>
        <v>23.276</v>
      </c>
    </row>
    <row r="389" spans="1:6" ht="15">
      <c r="A389" s="3">
        <v>71160</v>
      </c>
      <c r="B389" s="3" t="s">
        <v>598</v>
      </c>
      <c r="C389" s="122" t="s">
        <v>606</v>
      </c>
      <c r="D389" s="73" t="s">
        <v>607</v>
      </c>
      <c r="E389" s="127">
        <v>10.95</v>
      </c>
      <c r="F389" s="128">
        <f t="shared" si="0"/>
        <v>11.081399999999999</v>
      </c>
    </row>
    <row r="390" spans="1:6" ht="15">
      <c r="A390" s="3">
        <v>571750</v>
      </c>
      <c r="B390" s="3" t="s">
        <v>599</v>
      </c>
      <c r="C390" s="122" t="s">
        <v>606</v>
      </c>
      <c r="D390" s="73" t="s">
        <v>607</v>
      </c>
      <c r="E390" s="127">
        <v>22.95</v>
      </c>
      <c r="F390" s="128">
        <f t="shared" si="0"/>
        <v>23.2254</v>
      </c>
    </row>
    <row r="391" spans="1:6" ht="15">
      <c r="A391" s="3">
        <v>571751</v>
      </c>
      <c r="B391" s="3" t="s">
        <v>600</v>
      </c>
      <c r="C391" s="122" t="s">
        <v>606</v>
      </c>
      <c r="D391" s="73" t="s">
        <v>607</v>
      </c>
      <c r="E391" s="127">
        <v>22.95</v>
      </c>
      <c r="F391" s="128">
        <f t="shared" si="0"/>
        <v>23.2254</v>
      </c>
    </row>
    <row r="392" spans="1:6" ht="15">
      <c r="A392" s="3">
        <v>571752</v>
      </c>
      <c r="B392" s="3" t="s">
        <v>601</v>
      </c>
      <c r="C392" s="122" t="s">
        <v>606</v>
      </c>
      <c r="D392" s="73" t="s">
        <v>607</v>
      </c>
      <c r="E392" s="127">
        <v>22.95</v>
      </c>
      <c r="F392" s="128">
        <f t="shared" si="0"/>
        <v>23.2254</v>
      </c>
    </row>
    <row r="393" spans="1:6" ht="15">
      <c r="A393" s="3">
        <v>571753</v>
      </c>
      <c r="B393" s="3" t="s">
        <v>602</v>
      </c>
      <c r="C393" s="122" t="s">
        <v>606</v>
      </c>
      <c r="D393" s="73" t="s">
        <v>607</v>
      </c>
      <c r="E393" s="127">
        <v>22.95</v>
      </c>
      <c r="F393" s="128">
        <f t="shared" si="0"/>
        <v>23.2254</v>
      </c>
    </row>
    <row r="394" spans="1:6" ht="15">
      <c r="A394" s="3">
        <v>571754</v>
      </c>
      <c r="B394" s="3" t="s">
        <v>603</v>
      </c>
      <c r="C394" s="122" t="s">
        <v>606</v>
      </c>
      <c r="D394" s="73" t="s">
        <v>607</v>
      </c>
      <c r="E394" s="127">
        <v>22.95</v>
      </c>
      <c r="F394" s="128">
        <f t="shared" si="0"/>
        <v>23.2254</v>
      </c>
    </row>
    <row r="395" spans="1:6" ht="15">
      <c r="A395" s="3" t="s">
        <v>594</v>
      </c>
      <c r="B395" s="3" t="s">
        <v>604</v>
      </c>
      <c r="C395" s="122" t="s">
        <v>606</v>
      </c>
      <c r="D395" s="73" t="s">
        <v>607</v>
      </c>
      <c r="E395" s="127">
        <v>25</v>
      </c>
      <c r="F395" s="128">
        <f t="shared" si="0"/>
        <v>25.3</v>
      </c>
    </row>
    <row r="396" spans="1:6" ht="15">
      <c r="A396" s="3" t="s">
        <v>595</v>
      </c>
      <c r="B396" s="3" t="s">
        <v>605</v>
      </c>
      <c r="C396" s="122" t="s">
        <v>606</v>
      </c>
      <c r="D396" s="73" t="s">
        <v>607</v>
      </c>
      <c r="E396" s="127">
        <v>23</v>
      </c>
      <c r="F396" s="128">
        <f t="shared" si="0"/>
        <v>23.276</v>
      </c>
    </row>
    <row r="397" spans="1:6" ht="15">
      <c r="A397" s="3" t="s">
        <v>596</v>
      </c>
      <c r="B397" s="3" t="s">
        <v>605</v>
      </c>
      <c r="C397" s="122" t="s">
        <v>606</v>
      </c>
      <c r="D397" s="73" t="s">
        <v>607</v>
      </c>
      <c r="E397" s="127">
        <v>23</v>
      </c>
      <c r="F397" s="128">
        <f t="shared" si="0"/>
        <v>23.276</v>
      </c>
    </row>
    <row r="398" spans="1:6" ht="15">
      <c r="A398" s="3" t="s">
        <v>597</v>
      </c>
      <c r="B398" s="3" t="s">
        <v>605</v>
      </c>
      <c r="C398" s="122" t="s">
        <v>606</v>
      </c>
      <c r="D398" s="73" t="s">
        <v>607</v>
      </c>
      <c r="E398" s="127">
        <v>23</v>
      </c>
      <c r="F398" s="128">
        <f t="shared" si="0"/>
        <v>23.276</v>
      </c>
    </row>
  </sheetData>
  <mergeCells count="1">
    <mergeCell ref="A22:E23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E52688429B941B59DD1F125F1535B" ma:contentTypeVersion="14" ma:contentTypeDescription="Create a new document." ma:contentTypeScope="" ma:versionID="7603ef6aa260f416e2e2d566b60de813">
  <xsd:schema xmlns:xsd="http://www.w3.org/2001/XMLSchema" xmlns:xs="http://www.w3.org/2001/XMLSchema" xmlns:p="http://schemas.microsoft.com/office/2006/metadata/properties" xmlns:ns2="59893be6-5da5-4747-851b-6389d140b516" xmlns:ns3="dba05014-9c05-4e9c-87ba-e127d07532bd" targetNamespace="http://schemas.microsoft.com/office/2006/metadata/properties" ma:root="true" ma:fieldsID="b6d05cbc723df32314828e10c33899f6" ns2:_="" ns3:_="">
    <xsd:import namespace="59893be6-5da5-4747-851b-6389d140b516"/>
    <xsd:import namespace="dba05014-9c05-4e9c-87ba-e127d07532b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893be6-5da5-4747-851b-6389d140b51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05014-9c05-4e9c-87ba-e127d07532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91E52B-1DA5-4873-ABCE-0139DCBE61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C28444-B28F-4F86-A8A1-7C904961BB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E11311-D07D-4B4D-8561-D31671AACB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893be6-5da5-4747-851b-6389d140b516"/>
    <ds:schemaRef ds:uri="dba05014-9c05-4e9c-87ba-e127d07532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Frankenfield, Katie</dc:creator>
  <cp:keywords/>
  <dc:description/>
  <cp:lastModifiedBy>Schultz, Kristina</cp:lastModifiedBy>
  <dcterms:created xsi:type="dcterms:W3CDTF">2019-08-22T21:42:33Z</dcterms:created>
  <dcterms:modified xsi:type="dcterms:W3CDTF">2021-07-13T15:55:20Z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0x0101003D4E52688429B941B59DD1F125F1535B</vt:lpwstr>
  </property>
</Properties>
</file>